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7f08fd269a6189b8/Knutsel4home onedrive/00_Website knutsel4home/2_LEGO maatjes/2_Bestellijsten/"/>
    </mc:Choice>
  </mc:AlternateContent>
  <xr:revisionPtr revIDLastSave="27" documentId="8_{79A6B528-9798-4DB8-9DC1-44BD4EA29DF3}" xr6:coauthVersionLast="47" xr6:coauthVersionMax="47" xr10:uidLastSave="{AA122743-0C19-487A-BC90-BB5D5A0B5AA4}"/>
  <bookViews>
    <workbookView xWindow="-110" yWindow="0" windowWidth="14400" windowHeight="10170" xr2:uid="{660AC5D9-9824-4B5E-B053-B11992DEE6EA}"/>
  </bookViews>
  <sheets>
    <sheet name="Wissel servosteun" sheetId="1" r:id="rId1"/>
  </sheets>
  <definedNames>
    <definedName name="_xlnm._FilterDatabase" localSheetId="0" hidden="1">'Wissel servosteun'!$A$3:$K$3</definedName>
    <definedName name="_xlnm.Print_Area" localSheetId="0">'Wissel servosteun'!$A$1:$O$17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H16" i="1"/>
  <c r="M15" i="1"/>
  <c r="H15" i="1"/>
  <c r="M14" i="1"/>
  <c r="H14" i="1"/>
  <c r="M13" i="1"/>
  <c r="H13" i="1"/>
  <c r="M12" i="1"/>
  <c r="H12" i="1"/>
  <c r="M11" i="1"/>
  <c r="H11" i="1"/>
  <c r="M10" i="1"/>
  <c r="H10" i="1"/>
  <c r="M9" i="1"/>
  <c r="H9" i="1"/>
  <c r="M8" i="1"/>
  <c r="H8" i="1"/>
  <c r="M7" i="1"/>
  <c r="H7" i="1"/>
  <c r="M6" i="1"/>
  <c r="H6" i="1"/>
  <c r="M5" i="1"/>
  <c r="H5" i="1"/>
  <c r="N17" i="1" l="1"/>
  <c r="N3" i="1" s="1"/>
  <c r="I17" i="1"/>
  <c r="I3" i="1" s="1"/>
  <c r="D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</futureMetadata>
  <valueMetadata count="1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</valueMetadata>
</metadata>
</file>

<file path=xl/sharedStrings.xml><?xml version="1.0" encoding="utf-8"?>
<sst xmlns="http://schemas.openxmlformats.org/spreadsheetml/2006/main" count="47" uniqueCount="32">
  <si>
    <t>Bestelling totaal:</t>
  </si>
  <si>
    <t>ToyPro.nl:</t>
  </si>
  <si>
    <t>Steentjeswereld.nl:</t>
  </si>
  <si>
    <t>(vanaf 80,- gratis verzenden)</t>
  </si>
  <si>
    <t>(vanaf 50,- gratis)</t>
  </si>
  <si>
    <t>Totaal:</t>
  </si>
  <si>
    <t>Art.nr.</t>
  </si>
  <si>
    <t>Naam</t>
  </si>
  <si>
    <t>Kleur</t>
  </si>
  <si>
    <t>aantal</t>
  </si>
  <si>
    <t>stukprijs</t>
  </si>
  <si>
    <t>Subtotaal:</t>
  </si>
  <si>
    <t>Stukprijs</t>
  </si>
  <si>
    <t>Subtotaal</t>
  </si>
  <si>
    <t>Opmerking</t>
  </si>
  <si>
    <t>Model</t>
  </si>
  <si>
    <t>Plaat 1 x 5</t>
  </si>
  <si>
    <t>wit</t>
  </si>
  <si>
    <t>Plaat 2 x 4</t>
  </si>
  <si>
    <t>Tegel 1 x 1</t>
  </si>
  <si>
    <t>Tegel 1 x 4</t>
  </si>
  <si>
    <t>Steen 1 x 1</t>
  </si>
  <si>
    <t xml:space="preserve">Steen 1 x 1 </t>
  </si>
  <si>
    <t>Plaat 1 x 1</t>
  </si>
  <si>
    <t>Plaat 1 x 6</t>
  </si>
  <si>
    <t>Plaat 2 x 6</t>
  </si>
  <si>
    <t>Tegel 1 x 2</t>
  </si>
  <si>
    <t>Tegel 1 x 3</t>
  </si>
  <si>
    <t>Wissel servosteun</t>
  </si>
  <si>
    <t>licht grijs</t>
  </si>
  <si>
    <t>Technic, as connector (glad met x gat + oriëntatie)</t>
  </si>
  <si>
    <t>6538c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</si>
</sst>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44" fontId="1" fillId="0" borderId="1" xfId="0" applyNumberFormat="1" applyFont="1" applyBorder="1" applyAlignment="1">
      <alignment horizontal="right"/>
    </xf>
    <xf numFmtId="44" fontId="3" fillId="2" borderId="1" xfId="0" applyNumberFormat="1" applyFont="1" applyFill="1" applyBorder="1"/>
    <xf numFmtId="1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44" fontId="2" fillId="3" borderId="0" xfId="1" applyNumberFormat="1" applyFill="1" applyAlignment="1">
      <alignment horizontal="right" vertical="center"/>
    </xf>
    <xf numFmtId="0" fontId="0" fillId="4" borderId="1" xfId="0" applyFill="1" applyBorder="1"/>
    <xf numFmtId="44" fontId="2" fillId="4" borderId="0" xfId="1" applyNumberFormat="1" applyFill="1" applyAlignment="1">
      <alignment horizontal="right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44" fontId="0" fillId="0" borderId="1" xfId="0" applyNumberForma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center" vertical="center"/>
    </xf>
    <xf numFmtId="44" fontId="5" fillId="4" borderId="1" xfId="0" applyNumberFormat="1" applyFont="1" applyFill="1" applyBorder="1" applyAlignment="1">
      <alignment horizontal="right"/>
    </xf>
    <xf numFmtId="0" fontId="1" fillId="5" borderId="0" xfId="0" applyFont="1" applyFill="1"/>
    <xf numFmtId="44" fontId="1" fillId="4" borderId="1" xfId="0" applyNumberFormat="1" applyFont="1" applyFill="1" applyBorder="1"/>
    <xf numFmtId="44" fontId="1" fillId="5" borderId="1" xfId="0" applyNumberFormat="1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4" fontId="1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44" fontId="1" fillId="3" borderId="1" xfId="0" applyNumberFormat="1" applyFont="1" applyFill="1" applyBorder="1" applyAlignment="1">
      <alignment vertical="center"/>
    </xf>
    <xf numFmtId="0" fontId="1" fillId="3" borderId="0" xfId="0" applyFont="1" applyFill="1"/>
    <xf numFmtId="44" fontId="7" fillId="5" borderId="1" xfId="0" applyNumberFormat="1" applyFont="1" applyFill="1" applyBorder="1"/>
    <xf numFmtId="44" fontId="7" fillId="0" borderId="1" xfId="0" applyNumberFormat="1" applyFont="1" applyBorder="1"/>
    <xf numFmtId="0" fontId="1" fillId="4" borderId="1" xfId="0" applyFont="1" applyFill="1" applyBorder="1" applyAlignment="1">
      <alignment horizontal="center" vertical="center"/>
    </xf>
    <xf numFmtId="44" fontId="8" fillId="4" borderId="1" xfId="0" applyNumberFormat="1" applyFont="1" applyFill="1" applyBorder="1"/>
    <xf numFmtId="0" fontId="1" fillId="0" borderId="0" xfId="0" applyFont="1"/>
    <xf numFmtId="0" fontId="9" fillId="6" borderId="1" xfId="0" applyFont="1" applyFill="1" applyBorder="1"/>
    <xf numFmtId="0" fontId="0" fillId="6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1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4" fontId="0" fillId="6" borderId="1" xfId="0" applyNumberFormat="1" applyFill="1" applyBorder="1" applyAlignment="1">
      <alignment vertical="center"/>
    </xf>
    <xf numFmtId="44" fontId="0" fillId="5" borderId="1" xfId="0" applyNumberFormat="1" applyFill="1" applyBorder="1" applyAlignment="1">
      <alignment vertical="center"/>
    </xf>
    <xf numFmtId="0" fontId="0" fillId="6" borderId="1" xfId="0" applyFill="1" applyBorder="1"/>
    <xf numFmtId="0" fontId="0" fillId="5" borderId="1" xfId="0" applyFill="1" applyBorder="1"/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44" fontId="0" fillId="3" borderId="1" xfId="0" applyNumberFormat="1" applyFill="1" applyBorder="1" applyAlignment="1">
      <alignment vertical="center"/>
    </xf>
    <xf numFmtId="44" fontId="0" fillId="0" borderId="1" xfId="0" applyNumberFormat="1" applyBorder="1"/>
    <xf numFmtId="44" fontId="0" fillId="4" borderId="1" xfId="0" applyNumberFormat="1" applyFill="1" applyBorder="1"/>
    <xf numFmtId="44" fontId="0" fillId="5" borderId="1" xfId="0" applyNumberFormat="1" applyFill="1" applyBorder="1"/>
    <xf numFmtId="0" fontId="0" fillId="0" borderId="1" xfId="0" applyBorder="1" applyAlignment="1">
      <alignment vertical="center"/>
    </xf>
    <xf numFmtId="0" fontId="9" fillId="7" borderId="1" xfId="0" applyFont="1" applyFill="1" applyBorder="1"/>
    <xf numFmtId="0" fontId="0" fillId="7" borderId="1" xfId="0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0" fillId="7" borderId="1" xfId="0" applyFill="1" applyBorder="1"/>
    <xf numFmtId="44" fontId="7" fillId="5" borderId="0" xfId="0" applyNumberFormat="1" applyFont="1" applyFill="1" applyAlignment="1">
      <alignment vertical="center"/>
    </xf>
    <xf numFmtId="44" fontId="7" fillId="0" borderId="0" xfId="0" applyNumberFormat="1" applyFont="1" applyAlignment="1">
      <alignment vertical="center"/>
    </xf>
    <xf numFmtId="44" fontId="10" fillId="3" borderId="1" xfId="0" applyNumberFormat="1" applyFont="1" applyFill="1" applyBorder="1" applyAlignment="1">
      <alignment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2" name="AutoShape 2" descr="Plate 2 x 8">
          <a:extLst>
            <a:ext uri="{FF2B5EF4-FFF2-40B4-BE49-F238E27FC236}">
              <a16:creationId xmlns:a16="http://schemas.microsoft.com/office/drawing/2014/main" id="{E15682BE-1437-4455-8E9B-4657BB6DBA71}"/>
            </a:ext>
          </a:extLst>
        </xdr:cNvPr>
        <xdr:cNvSpPr>
          <a:spLocks noChangeAspect="1" noChangeArrowheads="1"/>
        </xdr:cNvSpPr>
      </xdr:nvSpPr>
      <xdr:spPr bwMode="auto">
        <a:xfrm>
          <a:off x="0" y="7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3" name="AutoShape 2" descr="Plate 2 x 8">
          <a:extLst>
            <a:ext uri="{FF2B5EF4-FFF2-40B4-BE49-F238E27FC236}">
              <a16:creationId xmlns:a16="http://schemas.microsoft.com/office/drawing/2014/main" id="{11E9CA7D-D754-40EA-9943-A4FCE8D9BE5F}"/>
            </a:ext>
          </a:extLst>
        </xdr:cNvPr>
        <xdr:cNvSpPr>
          <a:spLocks noChangeAspect="1" noChangeArrowheads="1"/>
        </xdr:cNvSpPr>
      </xdr:nvSpPr>
      <xdr:spPr bwMode="auto">
        <a:xfrm>
          <a:off x="0" y="7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4" name="AutoShape 2" descr="Plate 2 x 8">
          <a:extLst>
            <a:ext uri="{FF2B5EF4-FFF2-40B4-BE49-F238E27FC236}">
              <a16:creationId xmlns:a16="http://schemas.microsoft.com/office/drawing/2014/main" id="{B3AE1935-84E6-4293-B3D1-2EFE13DDCB0A}"/>
            </a:ext>
          </a:extLst>
        </xdr:cNvPr>
        <xdr:cNvSpPr>
          <a:spLocks noChangeAspect="1" noChangeArrowheads="1"/>
        </xdr:cNvSpPr>
      </xdr:nvSpPr>
      <xdr:spPr bwMode="auto">
        <a:xfrm>
          <a:off x="0" y="7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5" name="AutoShape 2" descr="Plate 2 x 8">
          <a:extLst>
            <a:ext uri="{FF2B5EF4-FFF2-40B4-BE49-F238E27FC236}">
              <a16:creationId xmlns:a16="http://schemas.microsoft.com/office/drawing/2014/main" id="{9A6FCC4A-4202-44AC-B0D8-432B94302EC3}"/>
            </a:ext>
          </a:extLst>
        </xdr:cNvPr>
        <xdr:cNvSpPr>
          <a:spLocks noChangeAspect="1" noChangeArrowheads="1"/>
        </xdr:cNvSpPr>
      </xdr:nvSpPr>
      <xdr:spPr bwMode="auto">
        <a:xfrm>
          <a:off x="0" y="313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6" name="AutoShape 2" descr="Plate 2 x 8">
          <a:extLst>
            <a:ext uri="{FF2B5EF4-FFF2-40B4-BE49-F238E27FC236}">
              <a16:creationId xmlns:a16="http://schemas.microsoft.com/office/drawing/2014/main" id="{6302EBBD-08A4-4403-876F-3F1F55A632D1}"/>
            </a:ext>
          </a:extLst>
        </xdr:cNvPr>
        <xdr:cNvSpPr>
          <a:spLocks noChangeAspect="1" noChangeArrowheads="1"/>
        </xdr:cNvSpPr>
      </xdr:nvSpPr>
      <xdr:spPr bwMode="auto">
        <a:xfrm>
          <a:off x="0" y="313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7" name="AutoShape 2" descr="Plate 2 x 8">
          <a:extLst>
            <a:ext uri="{FF2B5EF4-FFF2-40B4-BE49-F238E27FC236}">
              <a16:creationId xmlns:a16="http://schemas.microsoft.com/office/drawing/2014/main" id="{36B0334E-5C98-450D-9318-A9F47364D09D}"/>
            </a:ext>
          </a:extLst>
        </xdr:cNvPr>
        <xdr:cNvSpPr>
          <a:spLocks noChangeAspect="1" noChangeArrowheads="1"/>
        </xdr:cNvSpPr>
      </xdr:nvSpPr>
      <xdr:spPr bwMode="auto">
        <a:xfrm>
          <a:off x="0" y="532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8" name="AutoShape 2" descr="Plate 2 x 8">
          <a:extLst>
            <a:ext uri="{FF2B5EF4-FFF2-40B4-BE49-F238E27FC236}">
              <a16:creationId xmlns:a16="http://schemas.microsoft.com/office/drawing/2014/main" id="{078DA050-4E89-48C8-9EF5-6C00A52F0C1C}"/>
            </a:ext>
          </a:extLst>
        </xdr:cNvPr>
        <xdr:cNvSpPr>
          <a:spLocks noChangeAspect="1" noChangeArrowheads="1"/>
        </xdr:cNvSpPr>
      </xdr:nvSpPr>
      <xdr:spPr bwMode="auto">
        <a:xfrm>
          <a:off x="0" y="532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9" name="AutoShape 2" descr="Plate 2 x 8">
          <a:extLst>
            <a:ext uri="{FF2B5EF4-FFF2-40B4-BE49-F238E27FC236}">
              <a16:creationId xmlns:a16="http://schemas.microsoft.com/office/drawing/2014/main" id="{2331CB17-320C-4AB4-8DF8-315FC8A9111A}"/>
            </a:ext>
          </a:extLst>
        </xdr:cNvPr>
        <xdr:cNvSpPr>
          <a:spLocks noChangeAspect="1" noChangeArrowheads="1"/>
        </xdr:cNvSpPr>
      </xdr:nvSpPr>
      <xdr:spPr bwMode="auto">
        <a:xfrm>
          <a:off x="0" y="532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0" name="AutoShape 2" descr="Plate 2 x 8">
          <a:extLst>
            <a:ext uri="{FF2B5EF4-FFF2-40B4-BE49-F238E27FC236}">
              <a16:creationId xmlns:a16="http://schemas.microsoft.com/office/drawing/2014/main" id="{D76FB4A9-2E52-4051-8E32-D6B82A619162}"/>
            </a:ext>
          </a:extLst>
        </xdr:cNvPr>
        <xdr:cNvSpPr>
          <a:spLocks noChangeAspect="1" noChangeArrowheads="1"/>
        </xdr:cNvSpPr>
      </xdr:nvSpPr>
      <xdr:spPr bwMode="auto">
        <a:xfrm>
          <a:off x="0" y="532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1" name="AutoShape 2" descr="Plate 2 x 8">
          <a:extLst>
            <a:ext uri="{FF2B5EF4-FFF2-40B4-BE49-F238E27FC236}">
              <a16:creationId xmlns:a16="http://schemas.microsoft.com/office/drawing/2014/main" id="{D548CAF8-A773-42E0-AEF9-4FF6AA5519DA}"/>
            </a:ext>
          </a:extLst>
        </xdr:cNvPr>
        <xdr:cNvSpPr>
          <a:spLocks noChangeAspect="1" noChangeArrowheads="1"/>
        </xdr:cNvSpPr>
      </xdr:nvSpPr>
      <xdr:spPr bwMode="auto">
        <a:xfrm>
          <a:off x="0" y="532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2" name="AutoShape 2" descr="Plate 2 x 8">
          <a:extLst>
            <a:ext uri="{FF2B5EF4-FFF2-40B4-BE49-F238E27FC236}">
              <a16:creationId xmlns:a16="http://schemas.microsoft.com/office/drawing/2014/main" id="{6E02D833-A3AF-42DE-ADEE-EDE6347FEA35}"/>
            </a:ext>
          </a:extLst>
        </xdr:cNvPr>
        <xdr:cNvSpPr>
          <a:spLocks noChangeAspect="1" noChangeArrowheads="1"/>
        </xdr:cNvSpPr>
      </xdr:nvSpPr>
      <xdr:spPr bwMode="auto">
        <a:xfrm>
          <a:off x="0" y="532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" name="AutoShape 2" descr="Plate 2 x 8">
          <a:extLst>
            <a:ext uri="{FF2B5EF4-FFF2-40B4-BE49-F238E27FC236}">
              <a16:creationId xmlns:a16="http://schemas.microsoft.com/office/drawing/2014/main" id="{3F7C95C9-1C22-42CD-B9FD-A4C5CBEF61C2}"/>
            </a:ext>
          </a:extLst>
        </xdr:cNvPr>
        <xdr:cNvSpPr>
          <a:spLocks noChangeAspect="1" noChangeArrowheads="1"/>
        </xdr:cNvSpPr>
      </xdr:nvSpPr>
      <xdr:spPr bwMode="auto">
        <a:xfrm>
          <a:off x="0" y="313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" name="AutoShape 2" descr="Plate 2 x 8">
          <a:extLst>
            <a:ext uri="{FF2B5EF4-FFF2-40B4-BE49-F238E27FC236}">
              <a16:creationId xmlns:a16="http://schemas.microsoft.com/office/drawing/2014/main" id="{E94ED4B4-C5E9-442E-BAE7-01A3770AD8B6}"/>
            </a:ext>
          </a:extLst>
        </xdr:cNvPr>
        <xdr:cNvSpPr>
          <a:spLocks noChangeAspect="1" noChangeArrowheads="1"/>
        </xdr:cNvSpPr>
      </xdr:nvSpPr>
      <xdr:spPr bwMode="auto">
        <a:xfrm>
          <a:off x="0" y="313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" name="AutoShape 2" descr="Plate 2 x 8">
          <a:extLst>
            <a:ext uri="{FF2B5EF4-FFF2-40B4-BE49-F238E27FC236}">
              <a16:creationId xmlns:a16="http://schemas.microsoft.com/office/drawing/2014/main" id="{059CF4E4-4DBD-4B47-976C-54C4BA010274}"/>
            </a:ext>
          </a:extLst>
        </xdr:cNvPr>
        <xdr:cNvSpPr>
          <a:spLocks noChangeAspect="1" noChangeArrowheads="1"/>
        </xdr:cNvSpPr>
      </xdr:nvSpPr>
      <xdr:spPr bwMode="auto">
        <a:xfrm>
          <a:off x="0" y="313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" name="AutoShape 2" descr="Plate 2 x 8">
          <a:extLst>
            <a:ext uri="{FF2B5EF4-FFF2-40B4-BE49-F238E27FC236}">
              <a16:creationId xmlns:a16="http://schemas.microsoft.com/office/drawing/2014/main" id="{8917E57A-ECDF-4F8E-ACF1-CB318C579477}"/>
            </a:ext>
          </a:extLst>
        </xdr:cNvPr>
        <xdr:cNvSpPr>
          <a:spLocks noChangeAspect="1" noChangeArrowheads="1"/>
        </xdr:cNvSpPr>
      </xdr:nvSpPr>
      <xdr:spPr bwMode="auto">
        <a:xfrm>
          <a:off x="0" y="313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" name="AutoShape 2" descr="Plate 2 x 8">
          <a:extLst>
            <a:ext uri="{FF2B5EF4-FFF2-40B4-BE49-F238E27FC236}">
              <a16:creationId xmlns:a16="http://schemas.microsoft.com/office/drawing/2014/main" id="{B85DBC24-E9FC-4882-AB2F-61875FC92352}"/>
            </a:ext>
          </a:extLst>
        </xdr:cNvPr>
        <xdr:cNvSpPr>
          <a:spLocks noChangeAspect="1" noChangeArrowheads="1"/>
        </xdr:cNvSpPr>
      </xdr:nvSpPr>
      <xdr:spPr bwMode="auto">
        <a:xfrm>
          <a:off x="0" y="313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18" name="AutoShape 2" descr="Plate 2 x 8">
          <a:extLst>
            <a:ext uri="{FF2B5EF4-FFF2-40B4-BE49-F238E27FC236}">
              <a16:creationId xmlns:a16="http://schemas.microsoft.com/office/drawing/2014/main" id="{323A05D7-E860-4121-AF26-3D4EEC7E769C}"/>
            </a:ext>
          </a:extLst>
        </xdr:cNvPr>
        <xdr:cNvSpPr>
          <a:spLocks noChangeAspect="1" noChangeArrowheads="1"/>
        </xdr:cNvSpPr>
      </xdr:nvSpPr>
      <xdr:spPr bwMode="auto">
        <a:xfrm>
          <a:off x="0" y="381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19" name="AutoShape 2" descr="Plate 2 x 8">
          <a:extLst>
            <a:ext uri="{FF2B5EF4-FFF2-40B4-BE49-F238E27FC236}">
              <a16:creationId xmlns:a16="http://schemas.microsoft.com/office/drawing/2014/main" id="{F51EA94E-E089-43F3-8ED9-1722925646CA}"/>
            </a:ext>
          </a:extLst>
        </xdr:cNvPr>
        <xdr:cNvSpPr>
          <a:spLocks noChangeAspect="1" noChangeArrowheads="1"/>
        </xdr:cNvSpPr>
      </xdr:nvSpPr>
      <xdr:spPr bwMode="auto">
        <a:xfrm>
          <a:off x="0" y="381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0" name="AutoShape 2" descr="Plate 2 x 8">
          <a:extLst>
            <a:ext uri="{FF2B5EF4-FFF2-40B4-BE49-F238E27FC236}">
              <a16:creationId xmlns:a16="http://schemas.microsoft.com/office/drawing/2014/main" id="{B0CE0CE2-CA7F-408D-BB09-CEE2B2D51E45}"/>
            </a:ext>
          </a:extLst>
        </xdr:cNvPr>
        <xdr:cNvSpPr>
          <a:spLocks noChangeAspect="1" noChangeArrowheads="1"/>
        </xdr:cNvSpPr>
      </xdr:nvSpPr>
      <xdr:spPr bwMode="auto">
        <a:xfrm>
          <a:off x="0" y="381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1" name="AutoShape 2" descr="Plate 2 x 8">
          <a:extLst>
            <a:ext uri="{FF2B5EF4-FFF2-40B4-BE49-F238E27FC236}">
              <a16:creationId xmlns:a16="http://schemas.microsoft.com/office/drawing/2014/main" id="{CCBE0364-6D3C-4961-8682-E15DA29AC9A3}"/>
            </a:ext>
          </a:extLst>
        </xdr:cNvPr>
        <xdr:cNvSpPr>
          <a:spLocks noChangeAspect="1" noChangeArrowheads="1"/>
        </xdr:cNvSpPr>
      </xdr:nvSpPr>
      <xdr:spPr bwMode="auto">
        <a:xfrm>
          <a:off x="0" y="381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2" name="AutoShape 2" descr="Plate 2 x 8">
          <a:extLst>
            <a:ext uri="{FF2B5EF4-FFF2-40B4-BE49-F238E27FC236}">
              <a16:creationId xmlns:a16="http://schemas.microsoft.com/office/drawing/2014/main" id="{36EF1260-FCDD-4F0B-8201-EBB33A0B6546}"/>
            </a:ext>
          </a:extLst>
        </xdr:cNvPr>
        <xdr:cNvSpPr>
          <a:spLocks noChangeAspect="1" noChangeArrowheads="1"/>
        </xdr:cNvSpPr>
      </xdr:nvSpPr>
      <xdr:spPr bwMode="auto">
        <a:xfrm>
          <a:off x="0" y="381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3" name="AutoShape 2" descr="Plate 2 x 8">
          <a:extLst>
            <a:ext uri="{FF2B5EF4-FFF2-40B4-BE49-F238E27FC236}">
              <a16:creationId xmlns:a16="http://schemas.microsoft.com/office/drawing/2014/main" id="{D6D9A735-6051-44F1-87AC-D9E892952309}"/>
            </a:ext>
          </a:extLst>
        </xdr:cNvPr>
        <xdr:cNvSpPr>
          <a:spLocks noChangeAspect="1" noChangeArrowheads="1"/>
        </xdr:cNvSpPr>
      </xdr:nvSpPr>
      <xdr:spPr bwMode="auto">
        <a:xfrm>
          <a:off x="0" y="381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4" name="AutoShape 2" descr="Plate 2 x 8">
          <a:extLst>
            <a:ext uri="{FF2B5EF4-FFF2-40B4-BE49-F238E27FC236}">
              <a16:creationId xmlns:a16="http://schemas.microsoft.com/office/drawing/2014/main" id="{271BFC03-A66C-441A-B971-DE3C1673BEE8}"/>
            </a:ext>
          </a:extLst>
        </xdr:cNvPr>
        <xdr:cNvSpPr>
          <a:spLocks noChangeAspect="1" noChangeArrowheads="1"/>
        </xdr:cNvSpPr>
      </xdr:nvSpPr>
      <xdr:spPr bwMode="auto">
        <a:xfrm>
          <a:off x="0" y="381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5" name="AutoShape 2" descr="Plate 2 x 8">
          <a:extLst>
            <a:ext uri="{FF2B5EF4-FFF2-40B4-BE49-F238E27FC236}">
              <a16:creationId xmlns:a16="http://schemas.microsoft.com/office/drawing/2014/main" id="{770AFF92-F52F-4C9C-B10C-27DCE8D48B0A}"/>
            </a:ext>
          </a:extLst>
        </xdr:cNvPr>
        <xdr:cNvSpPr>
          <a:spLocks noChangeAspect="1" noChangeArrowheads="1"/>
        </xdr:cNvSpPr>
      </xdr:nvSpPr>
      <xdr:spPr bwMode="auto">
        <a:xfrm>
          <a:off x="0" y="381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2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eentjeswereld.nl/" TargetMode="External"/><Relationship Id="rId1" Type="http://schemas.openxmlformats.org/officeDocument/2006/relationships/hyperlink" Target="https://www.toypro.com/n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6004-2769-41BB-82F2-286AF6B4D7E0}">
  <sheetPr>
    <tabColor theme="0"/>
  </sheetPr>
  <dimension ref="A1:O17"/>
  <sheetViews>
    <sheetView tabSelected="1" view="pageBreakPreview" zoomScaleNormal="100" zoomScaleSheetLayoutView="100" workbookViewId="0">
      <pane ySplit="3" topLeftCell="A4" activePane="bottomLeft" state="frozen"/>
      <selection pane="bottomLeft"/>
    </sheetView>
  </sheetViews>
  <sheetFormatPr defaultRowHeight="14.5" x14ac:dyDescent="0.35"/>
  <cols>
    <col min="1" max="1" width="14" style="1" customWidth="1"/>
    <col min="2" max="2" width="11" style="2" customWidth="1"/>
    <col min="3" max="3" width="42.453125" style="48" customWidth="1"/>
    <col min="4" max="4" width="13" style="48" customWidth="1"/>
    <col min="5" max="5" width="7.08984375" style="5" customWidth="1"/>
    <col min="6" max="6" width="8.7265625" style="6" customWidth="1"/>
    <col min="7" max="7" width="9" style="7" customWidth="1"/>
    <col min="8" max="9" width="10.1796875" style="7" customWidth="1"/>
    <col min="10" max="10" width="1.7265625" style="1" customWidth="1"/>
    <col min="11" max="12" width="9.1796875" style="9" customWidth="1"/>
    <col min="13" max="13" width="11.453125" style="9" customWidth="1"/>
    <col min="14" max="14" width="9.90625" style="9" customWidth="1"/>
    <col min="15" max="15" width="21.81640625" style="11" customWidth="1"/>
  </cols>
  <sheetData>
    <row r="1" spans="1:15" x14ac:dyDescent="0.35">
      <c r="C1" s="3" t="s">
        <v>0</v>
      </c>
      <c r="D1" s="4">
        <f>I3+N3</f>
        <v>0</v>
      </c>
      <c r="H1" s="8" t="s">
        <v>1</v>
      </c>
      <c r="I1" s="1"/>
      <c r="J1"/>
      <c r="M1" s="10" t="s">
        <v>2</v>
      </c>
      <c r="N1" s="1"/>
    </row>
    <row r="2" spans="1:15" ht="15" customHeight="1" x14ac:dyDescent="0.35">
      <c r="C2" s="12"/>
      <c r="D2" s="13"/>
      <c r="F2" s="14"/>
      <c r="H2" s="15" t="s">
        <v>3</v>
      </c>
      <c r="I2" s="18" t="s">
        <v>5</v>
      </c>
      <c r="K2" s="16"/>
      <c r="L2" s="17"/>
      <c r="M2" s="17" t="s">
        <v>4</v>
      </c>
      <c r="N2" s="20" t="s">
        <v>5</v>
      </c>
    </row>
    <row r="3" spans="1:15" s="32" customFormat="1" ht="16.5" customHeight="1" x14ac:dyDescent="0.35">
      <c r="A3" s="21"/>
      <c r="B3" s="22" t="s">
        <v>6</v>
      </c>
      <c r="C3" s="23" t="s">
        <v>7</v>
      </c>
      <c r="D3" s="24" t="s">
        <v>8</v>
      </c>
      <c r="E3" s="25" t="s">
        <v>9</v>
      </c>
      <c r="F3" s="14" t="s">
        <v>9</v>
      </c>
      <c r="G3" s="26" t="s">
        <v>10</v>
      </c>
      <c r="H3" s="27" t="s">
        <v>11</v>
      </c>
      <c r="I3" s="28">
        <f>SUM(I4:I134)</f>
        <v>0</v>
      </c>
      <c r="J3" s="29"/>
      <c r="K3" s="30" t="s">
        <v>9</v>
      </c>
      <c r="L3" s="19" t="s">
        <v>12</v>
      </c>
      <c r="M3" s="31" t="s">
        <v>13</v>
      </c>
      <c r="N3" s="28">
        <f>SUM(N4:N134)</f>
        <v>0</v>
      </c>
      <c r="O3" s="11" t="s">
        <v>14</v>
      </c>
    </row>
    <row r="4" spans="1:15" ht="13.5" customHeight="1" x14ac:dyDescent="0.35">
      <c r="A4" s="33" t="s">
        <v>15</v>
      </c>
      <c r="B4" s="34"/>
      <c r="C4" s="35" t="s">
        <v>28</v>
      </c>
      <c r="D4" s="36"/>
      <c r="E4" s="36"/>
      <c r="F4" s="37"/>
      <c r="G4" s="38"/>
      <c r="H4" s="38"/>
      <c r="I4" s="39"/>
      <c r="K4" s="40"/>
      <c r="L4" s="40"/>
      <c r="M4" s="40"/>
      <c r="N4" s="41"/>
    </row>
    <row r="5" spans="1:15" ht="30" customHeight="1" x14ac:dyDescent="0.35">
      <c r="A5" s="1" t="e" vm="1">
        <v>#VALUE!</v>
      </c>
      <c r="B5" s="2">
        <v>78329</v>
      </c>
      <c r="C5" s="42" t="s">
        <v>16</v>
      </c>
      <c r="D5" s="5" t="s">
        <v>17</v>
      </c>
      <c r="E5" s="5">
        <v>3</v>
      </c>
      <c r="F5" s="43">
        <v>0</v>
      </c>
      <c r="G5" s="44">
        <v>0.41</v>
      </c>
      <c r="H5" s="44">
        <f>F5*G5</f>
        <v>0</v>
      </c>
      <c r="I5" s="39"/>
      <c r="J5" s="45"/>
      <c r="K5" s="16">
        <v>0</v>
      </c>
      <c r="L5" s="46">
        <v>0</v>
      </c>
      <c r="M5" s="46">
        <f>L5*K5</f>
        <v>0</v>
      </c>
      <c r="N5" s="47"/>
    </row>
    <row r="6" spans="1:15" ht="25.5" customHeight="1" x14ac:dyDescent="0.35">
      <c r="A6" s="1" t="e" vm="2">
        <v>#VALUE!</v>
      </c>
      <c r="B6" s="2">
        <v>3020</v>
      </c>
      <c r="C6" s="42" t="s">
        <v>18</v>
      </c>
      <c r="D6" s="5" t="s">
        <v>17</v>
      </c>
      <c r="E6" s="5">
        <v>1</v>
      </c>
      <c r="F6" s="43">
        <v>0</v>
      </c>
      <c r="G6" s="44">
        <v>0.17</v>
      </c>
      <c r="H6" s="44">
        <f t="shared" ref="H6:H10" si="0">F6*G6</f>
        <v>0</v>
      </c>
      <c r="I6" s="39"/>
      <c r="J6" s="45"/>
      <c r="K6" s="16">
        <v>0</v>
      </c>
      <c r="L6" s="46">
        <v>0</v>
      </c>
      <c r="M6" s="46">
        <f t="shared" ref="M6:M10" si="1">L6*K6</f>
        <v>0</v>
      </c>
      <c r="N6" s="47"/>
    </row>
    <row r="7" spans="1:15" ht="29" customHeight="1" x14ac:dyDescent="0.35">
      <c r="A7" s="1" t="e" vm="3">
        <v>#VALUE!</v>
      </c>
      <c r="B7" s="2">
        <v>3070</v>
      </c>
      <c r="C7" s="48" t="s">
        <v>19</v>
      </c>
      <c r="D7" s="5" t="s">
        <v>17</v>
      </c>
      <c r="E7" s="5">
        <v>1</v>
      </c>
      <c r="F7" s="43">
        <v>0</v>
      </c>
      <c r="G7" s="44">
        <v>0.13</v>
      </c>
      <c r="H7" s="44">
        <f t="shared" si="0"/>
        <v>0</v>
      </c>
      <c r="I7" s="39"/>
      <c r="J7" s="45"/>
      <c r="K7" s="16">
        <v>0</v>
      </c>
      <c r="L7" s="46">
        <v>0</v>
      </c>
      <c r="M7" s="46">
        <f t="shared" si="1"/>
        <v>0</v>
      </c>
      <c r="N7" s="47"/>
    </row>
    <row r="8" spans="1:15" ht="29.5" customHeight="1" x14ac:dyDescent="0.35">
      <c r="A8" s="1" t="e" vm="4">
        <v>#VALUE!</v>
      </c>
      <c r="B8" s="2">
        <v>2431</v>
      </c>
      <c r="C8" s="48" t="s">
        <v>20</v>
      </c>
      <c r="D8" s="5" t="s">
        <v>17</v>
      </c>
      <c r="E8" s="5">
        <v>1</v>
      </c>
      <c r="F8" s="43">
        <v>0</v>
      </c>
      <c r="G8" s="44">
        <v>0.16</v>
      </c>
      <c r="H8" s="44">
        <f t="shared" si="0"/>
        <v>0</v>
      </c>
      <c r="I8" s="39"/>
      <c r="J8" s="45"/>
      <c r="K8" s="16">
        <v>0</v>
      </c>
      <c r="L8" s="46">
        <v>0</v>
      </c>
      <c r="M8" s="46">
        <f t="shared" si="1"/>
        <v>0</v>
      </c>
      <c r="N8" s="47"/>
    </row>
    <row r="9" spans="1:15" ht="29.5" customHeight="1" x14ac:dyDescent="0.35">
      <c r="A9" s="1" t="e" vm="5">
        <v>#VALUE!</v>
      </c>
      <c r="B9" s="2">
        <v>3005</v>
      </c>
      <c r="C9" s="48" t="s">
        <v>21</v>
      </c>
      <c r="D9" s="5" t="s">
        <v>17</v>
      </c>
      <c r="E9" s="5">
        <v>1</v>
      </c>
      <c r="F9" s="43">
        <v>0</v>
      </c>
      <c r="G9" s="44">
        <v>0.23</v>
      </c>
      <c r="H9" s="44">
        <f t="shared" si="0"/>
        <v>0</v>
      </c>
      <c r="I9" s="39"/>
      <c r="J9" s="45"/>
      <c r="K9" s="16">
        <v>0</v>
      </c>
      <c r="L9" s="46">
        <v>0</v>
      </c>
      <c r="M9" s="46">
        <f t="shared" si="1"/>
        <v>0</v>
      </c>
      <c r="N9" s="47"/>
    </row>
    <row r="10" spans="1:15" ht="29" customHeight="1" x14ac:dyDescent="0.35">
      <c r="A10" s="1" t="e" vm="6">
        <v>#VALUE!</v>
      </c>
      <c r="B10" s="2">
        <v>4070</v>
      </c>
      <c r="C10" s="48" t="s">
        <v>22</v>
      </c>
      <c r="D10" s="5" t="s">
        <v>17</v>
      </c>
      <c r="E10" s="5">
        <v>1</v>
      </c>
      <c r="F10" s="43">
        <v>0</v>
      </c>
      <c r="G10" s="44">
        <v>0.15</v>
      </c>
      <c r="H10" s="44">
        <f t="shared" si="0"/>
        <v>0</v>
      </c>
      <c r="I10" s="39"/>
      <c r="J10" s="45"/>
      <c r="K10" s="16">
        <v>0</v>
      </c>
      <c r="L10" s="46">
        <v>0</v>
      </c>
      <c r="M10" s="46">
        <f t="shared" si="1"/>
        <v>0</v>
      </c>
      <c r="N10" s="47"/>
    </row>
    <row r="11" spans="1:15" ht="30" customHeight="1" x14ac:dyDescent="0.35">
      <c r="A11" s="1" t="e" vm="7">
        <v>#VALUE!</v>
      </c>
      <c r="B11" s="2">
        <v>3024</v>
      </c>
      <c r="C11" s="42" t="s">
        <v>23</v>
      </c>
      <c r="D11" s="5" t="s">
        <v>17</v>
      </c>
      <c r="E11" s="5">
        <v>4</v>
      </c>
      <c r="F11" s="43">
        <v>0</v>
      </c>
      <c r="G11" s="44">
        <v>0.15</v>
      </c>
      <c r="H11" s="44">
        <f>F11*G11</f>
        <v>0</v>
      </c>
      <c r="I11" s="39"/>
      <c r="J11" s="45"/>
      <c r="K11" s="16">
        <v>0</v>
      </c>
      <c r="L11" s="46">
        <v>0</v>
      </c>
      <c r="M11" s="46">
        <f>L11*K11</f>
        <v>0</v>
      </c>
      <c r="N11" s="47"/>
    </row>
    <row r="12" spans="1:15" ht="23.5" customHeight="1" x14ac:dyDescent="0.35">
      <c r="A12" s="1" t="e" vm="8">
        <v>#VALUE!</v>
      </c>
      <c r="B12" s="2">
        <v>3666</v>
      </c>
      <c r="C12" s="42" t="s">
        <v>24</v>
      </c>
      <c r="D12" s="5" t="s">
        <v>17</v>
      </c>
      <c r="E12" s="5">
        <v>1</v>
      </c>
      <c r="F12" s="43">
        <v>0</v>
      </c>
      <c r="G12" s="55">
        <v>0.25</v>
      </c>
      <c r="H12" s="44">
        <f>F12*G12</f>
        <v>0</v>
      </c>
      <c r="I12" s="39"/>
      <c r="J12" s="45"/>
      <c r="K12" s="16">
        <v>0</v>
      </c>
      <c r="L12" s="46">
        <v>0</v>
      </c>
      <c r="M12" s="46">
        <f>L12*K12</f>
        <v>0</v>
      </c>
      <c r="N12" s="47"/>
    </row>
    <row r="13" spans="1:15" ht="28.5" customHeight="1" x14ac:dyDescent="0.35">
      <c r="A13" s="1" t="e" vm="9">
        <v>#VALUE!</v>
      </c>
      <c r="B13" s="2">
        <v>3795</v>
      </c>
      <c r="C13" s="42" t="s">
        <v>25</v>
      </c>
      <c r="D13" s="5" t="s">
        <v>17</v>
      </c>
      <c r="E13" s="5">
        <v>1</v>
      </c>
      <c r="F13" s="43">
        <v>0</v>
      </c>
      <c r="G13" s="44">
        <v>0.31</v>
      </c>
      <c r="H13" s="44">
        <f>F13*G13</f>
        <v>0</v>
      </c>
      <c r="I13" s="39"/>
      <c r="J13" s="45"/>
      <c r="K13" s="16">
        <v>0</v>
      </c>
      <c r="L13" s="46">
        <v>0</v>
      </c>
      <c r="M13" s="46">
        <f>L13*K13</f>
        <v>0</v>
      </c>
      <c r="N13" s="47"/>
    </row>
    <row r="14" spans="1:15" ht="29.5" customHeight="1" x14ac:dyDescent="0.35">
      <c r="A14" s="1" t="e" vm="10">
        <v>#VALUE!</v>
      </c>
      <c r="B14" s="2">
        <v>3069</v>
      </c>
      <c r="C14" s="48" t="s">
        <v>26</v>
      </c>
      <c r="D14" s="5" t="s">
        <v>17</v>
      </c>
      <c r="E14" s="5">
        <v>3</v>
      </c>
      <c r="F14" s="43">
        <v>0</v>
      </c>
      <c r="G14" s="44">
        <v>0.13</v>
      </c>
      <c r="H14" s="44">
        <f t="shared" ref="H14" si="2">F14*G14</f>
        <v>0</v>
      </c>
      <c r="I14" s="39"/>
      <c r="J14" s="45"/>
      <c r="K14" s="16">
        <v>0</v>
      </c>
      <c r="L14" s="46">
        <v>0</v>
      </c>
      <c r="M14" s="46">
        <f t="shared" ref="M14" si="3">L14*K14</f>
        <v>0</v>
      </c>
      <c r="N14" s="47"/>
    </row>
    <row r="15" spans="1:15" ht="29" customHeight="1" x14ac:dyDescent="0.35">
      <c r="A15" s="1" t="e" vm="11">
        <v>#VALUE!</v>
      </c>
      <c r="B15" s="2">
        <v>63864</v>
      </c>
      <c r="C15" s="48" t="s">
        <v>27</v>
      </c>
      <c r="D15" s="5" t="s">
        <v>17</v>
      </c>
      <c r="E15" s="5">
        <v>2</v>
      </c>
      <c r="F15" s="43">
        <v>0</v>
      </c>
      <c r="G15" s="44">
        <v>0.16</v>
      </c>
      <c r="H15" s="44">
        <f>F15*G15</f>
        <v>0</v>
      </c>
      <c r="I15" s="39"/>
      <c r="J15" s="45"/>
      <c r="K15" s="16">
        <v>0</v>
      </c>
      <c r="L15" s="46">
        <v>0</v>
      </c>
      <c r="M15" s="46">
        <f>L15*K15</f>
        <v>0</v>
      </c>
      <c r="N15" s="47"/>
    </row>
    <row r="16" spans="1:15" ht="29.5" customHeight="1" x14ac:dyDescent="0.35">
      <c r="A16" s="1" t="e" vm="12">
        <v>#VALUE!</v>
      </c>
      <c r="B16" s="2" t="s">
        <v>31</v>
      </c>
      <c r="C16" s="48" t="s">
        <v>30</v>
      </c>
      <c r="D16" s="5" t="s">
        <v>29</v>
      </c>
      <c r="E16" s="5">
        <v>1</v>
      </c>
      <c r="F16" s="43">
        <v>0</v>
      </c>
      <c r="G16" s="44">
        <v>0.22</v>
      </c>
      <c r="H16" s="44">
        <f>F16*G16</f>
        <v>0</v>
      </c>
      <c r="I16" s="39"/>
      <c r="J16" s="45"/>
      <c r="K16" s="16">
        <v>0</v>
      </c>
      <c r="L16" s="46">
        <v>0</v>
      </c>
      <c r="M16" s="46">
        <f>L16*K16</f>
        <v>0</v>
      </c>
      <c r="N16" s="47"/>
    </row>
    <row r="17" spans="1:14" ht="17.25" customHeight="1" x14ac:dyDescent="0.35">
      <c r="A17" s="49"/>
      <c r="B17" s="50"/>
      <c r="C17" s="51"/>
      <c r="D17" s="51"/>
      <c r="E17" s="51"/>
      <c r="F17" s="51"/>
      <c r="G17" s="51"/>
      <c r="H17" s="52" t="s">
        <v>11</v>
      </c>
      <c r="I17" s="53">
        <f>SUM(H4:H16)</f>
        <v>0</v>
      </c>
      <c r="J17" s="54"/>
      <c r="K17" s="52"/>
      <c r="L17" s="52"/>
      <c r="M17" s="52" t="s">
        <v>11</v>
      </c>
      <c r="N17" s="53">
        <f>SUM(M4:M16)</f>
        <v>0</v>
      </c>
    </row>
  </sheetData>
  <hyperlinks>
    <hyperlink ref="H1" r:id="rId1" xr:uid="{AC91F2C6-5B0A-49CA-8AB3-79D46F76E8AB}"/>
    <hyperlink ref="M1" r:id="rId2" xr:uid="{D086700B-C44E-4D02-B663-CF2AE7A13FC9}"/>
  </hyperlinks>
  <pageMargins left="0.7" right="0.7" top="0.75" bottom="0.75" header="0.3" footer="0.3"/>
  <pageSetup paperSize="9" scale="46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Wissel servosteun</vt:lpstr>
      <vt:lpstr>'Wissel servosteun'!Afdrukbereik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Familie van der Eng</dc:creator>
  <cp:lastModifiedBy>Familie van der Eng</cp:lastModifiedBy>
  <dcterms:created xsi:type="dcterms:W3CDTF">2026-02-26T11:54:17Z</dcterms:created>
  <dcterms:modified xsi:type="dcterms:W3CDTF">2026-02-28T12:06:05Z</dcterms:modified>
</cp:coreProperties>
</file>