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00_NAS_knutsel4home\00_Website\2_LEGO maatjes\2_Bestellijsten\"/>
    </mc:Choice>
  </mc:AlternateContent>
  <xr:revisionPtr revIDLastSave="0" documentId="13_ncr:1_{9EFBB514-18F8-47E5-B06C-8188DB09B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stellijst" sheetId="24" r:id="rId1"/>
  </sheets>
  <definedNames>
    <definedName name="_xlnm._FilterDatabase" localSheetId="0" hidden="1">Bestellijst!$A$3:$D$74</definedName>
    <definedName name="_xlnm.Print_Titles" localSheetId="0">Bestellijst!$1:$3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4" l="1"/>
  <c r="G5" i="24"/>
  <c r="G41" i="24"/>
  <c r="J41" i="24"/>
  <c r="J28" i="24" l="1"/>
  <c r="J73" i="24"/>
  <c r="G73" i="24"/>
  <c r="J72" i="24"/>
  <c r="G72" i="24"/>
  <c r="J70" i="24"/>
  <c r="G70" i="24"/>
  <c r="J62" i="24"/>
  <c r="G62" i="24"/>
  <c r="J60" i="24"/>
  <c r="G60" i="24"/>
  <c r="J56" i="24"/>
  <c r="G56" i="24"/>
  <c r="J58" i="24"/>
  <c r="G58" i="24"/>
  <c r="J57" i="24"/>
  <c r="G57" i="24"/>
  <c r="J53" i="24"/>
  <c r="G53" i="24"/>
  <c r="J51" i="24"/>
  <c r="G51" i="24"/>
  <c r="J47" i="24"/>
  <c r="G47" i="24"/>
  <c r="J45" i="24"/>
  <c r="G45" i="24"/>
  <c r="J42" i="24"/>
  <c r="G42" i="24"/>
  <c r="J40" i="24"/>
  <c r="G40" i="24"/>
  <c r="J36" i="24"/>
  <c r="G36" i="24"/>
  <c r="J35" i="24"/>
  <c r="G35" i="24"/>
  <c r="J30" i="24"/>
  <c r="G30" i="24"/>
  <c r="J26" i="24"/>
  <c r="G26" i="24"/>
  <c r="J22" i="24"/>
  <c r="G22" i="24"/>
  <c r="J17" i="24"/>
  <c r="G17" i="24"/>
  <c r="J18" i="24"/>
  <c r="G18" i="24"/>
  <c r="J14" i="24"/>
  <c r="G14" i="24"/>
  <c r="J12" i="24"/>
  <c r="G12" i="24"/>
  <c r="J11" i="24"/>
  <c r="G11" i="24"/>
  <c r="J8" i="24"/>
  <c r="G8" i="24"/>
  <c r="J6" i="24"/>
  <c r="G6" i="24"/>
  <c r="J29" i="24"/>
  <c r="G29" i="24"/>
  <c r="J50" i="24"/>
  <c r="G50" i="24"/>
  <c r="G55" i="24"/>
  <c r="G9" i="24"/>
  <c r="G7" i="24"/>
  <c r="G46" i="24"/>
  <c r="G13" i="24"/>
  <c r="G15" i="24"/>
  <c r="G16" i="24"/>
  <c r="G19" i="24"/>
  <c r="G4" i="24"/>
  <c r="G44" i="24"/>
  <c r="G33" i="24"/>
  <c r="G20" i="24"/>
  <c r="G21" i="24"/>
  <c r="G10" i="24"/>
  <c r="G61" i="24"/>
  <c r="G34" i="24"/>
  <c r="G23" i="24"/>
  <c r="G37" i="24"/>
  <c r="G67" i="24"/>
  <c r="G68" i="24"/>
  <c r="G38" i="24"/>
  <c r="G24" i="24"/>
  <c r="G25" i="24"/>
  <c r="G39" i="24"/>
  <c r="G27" i="24"/>
  <c r="G28" i="24"/>
  <c r="G43" i="24"/>
  <c r="G54" i="24"/>
  <c r="G32" i="24"/>
  <c r="G31" i="24"/>
  <c r="G64" i="24"/>
  <c r="G59" i="24"/>
  <c r="G65" i="24"/>
  <c r="G66" i="24"/>
  <c r="G49" i="24"/>
  <c r="G48" i="24"/>
  <c r="G69" i="24"/>
  <c r="G71" i="24"/>
  <c r="G63" i="24"/>
  <c r="G52" i="24"/>
  <c r="G74" i="24"/>
  <c r="G3" i="24" l="1"/>
  <c r="J39" i="24" l="1"/>
  <c r="J55" i="24"/>
  <c r="J46" i="24"/>
  <c r="J7" i="24"/>
  <c r="J9" i="24"/>
  <c r="J13" i="24"/>
  <c r="J15" i="24"/>
  <c r="J16" i="24"/>
  <c r="J19" i="24"/>
  <c r="J4" i="24"/>
  <c r="J44" i="24"/>
  <c r="J33" i="24"/>
  <c r="J20" i="24"/>
  <c r="J21" i="24"/>
  <c r="J10" i="24"/>
  <c r="J61" i="24"/>
  <c r="J34" i="24"/>
  <c r="J23" i="24"/>
  <c r="J37" i="24"/>
  <c r="J67" i="24"/>
  <c r="J68" i="24"/>
  <c r="J24" i="24"/>
  <c r="J38" i="24"/>
  <c r="J25" i="24"/>
  <c r="J27" i="24"/>
  <c r="J43" i="24"/>
  <c r="J32" i="24"/>
  <c r="J54" i="24"/>
  <c r="J31" i="24"/>
  <c r="J59" i="24"/>
  <c r="J64" i="24"/>
  <c r="J65" i="24"/>
  <c r="J66" i="24"/>
  <c r="J49" i="24"/>
  <c r="J48" i="24"/>
  <c r="J69" i="24"/>
  <c r="J63" i="24"/>
  <c r="J71" i="24"/>
  <c r="J52" i="24"/>
  <c r="J74" i="24"/>
  <c r="J3" i="24" l="1"/>
  <c r="J1" i="24" s="1"/>
</calcChain>
</file>

<file path=xl/sharedStrings.xml><?xml version="1.0" encoding="utf-8"?>
<sst xmlns="http://schemas.openxmlformats.org/spreadsheetml/2006/main" count="198" uniqueCount="99">
  <si>
    <t>Naam</t>
  </si>
  <si>
    <t>aantal</t>
  </si>
  <si>
    <t>Kleur</t>
  </si>
  <si>
    <t>Art.nr.</t>
  </si>
  <si>
    <t>Totaal:</t>
  </si>
  <si>
    <t>Tegel 2 x 2</t>
  </si>
  <si>
    <t>Black</t>
  </si>
  <si>
    <t>29085c01</t>
  </si>
  <si>
    <t>3005</t>
  </si>
  <si>
    <t>3020</t>
  </si>
  <si>
    <t>3022</t>
  </si>
  <si>
    <t>3023</t>
  </si>
  <si>
    <t>Plate 1 x 2</t>
  </si>
  <si>
    <t>3024</t>
  </si>
  <si>
    <t>3623</t>
  </si>
  <si>
    <t>3666</t>
  </si>
  <si>
    <t>87079</t>
  </si>
  <si>
    <t>11211</t>
  </si>
  <si>
    <t>2431</t>
  </si>
  <si>
    <t>26603</t>
  </si>
  <si>
    <t>3004</t>
  </si>
  <si>
    <t>3010</t>
  </si>
  <si>
    <t>3069</t>
  </si>
  <si>
    <t>3710</t>
  </si>
  <si>
    <t>53401</t>
  </si>
  <si>
    <t>85984</t>
  </si>
  <si>
    <t>87087</t>
  </si>
  <si>
    <t>4079</t>
  </si>
  <si>
    <t>98138</t>
  </si>
  <si>
    <t>25269</t>
  </si>
  <si>
    <t>Rood</t>
  </si>
  <si>
    <t>Geel</t>
  </si>
  <si>
    <t>2412b</t>
  </si>
  <si>
    <t>Treinvoet 6 x 28 met 2 vierkante uitsparingen en 3 ronde gaten aan elk uiteinde</t>
  </si>
  <si>
    <t>Steentjeswereld.nl:</t>
  </si>
  <si>
    <t>ToyPro.nl:</t>
  </si>
  <si>
    <t>MODEL:</t>
  </si>
  <si>
    <t>Bestelling totaal:</t>
  </si>
  <si>
    <t>NS rijtuig Plan-E RC-trein</t>
  </si>
  <si>
    <t>Beige</t>
  </si>
  <si>
    <t>Zwart</t>
  </si>
  <si>
    <t>2878c02</t>
  </si>
  <si>
    <t>Donker grijs</t>
  </si>
  <si>
    <t>Plaat 1 x 1</t>
  </si>
  <si>
    <t>Plaat 2 x 12</t>
  </si>
  <si>
    <t>Licht grijs</t>
  </si>
  <si>
    <t>Tegel 2 x 4</t>
  </si>
  <si>
    <t>Tegel 2 x 3</t>
  </si>
  <si>
    <t>Wit</t>
  </si>
  <si>
    <t>Steen 1 x 1</t>
  </si>
  <si>
    <t>Tegel 1 x 1</t>
  </si>
  <si>
    <t>Tegel 2 x 2 Hoek</t>
  </si>
  <si>
    <t>Tegel 1 x 4</t>
  </si>
  <si>
    <t>Tegel 2 x 6</t>
  </si>
  <si>
    <t>Donker blauw</t>
  </si>
  <si>
    <t>Tegel 1 x 2</t>
  </si>
  <si>
    <t>Beugel 1 x 1 x2</t>
  </si>
  <si>
    <t>Beugel 1 x 2 - 2 x 2</t>
  </si>
  <si>
    <t>Plaat 1 x 3</t>
  </si>
  <si>
    <t>Plaat 1 x 4</t>
  </si>
  <si>
    <t>Steen 1 x 4</t>
  </si>
  <si>
    <t>Plaat 1 x 5</t>
  </si>
  <si>
    <t>Plaat 1 x 6</t>
  </si>
  <si>
    <t>Steen 1 x 2</t>
  </si>
  <si>
    <t>Transparant</t>
  </si>
  <si>
    <t>Tegel, Rond 1 x 1</t>
  </si>
  <si>
    <t>Trans-Rood</t>
  </si>
  <si>
    <t>Tegel 2 x 2 met noppen op de rand</t>
  </si>
  <si>
    <t>Plaat 2 x 2</t>
  </si>
  <si>
    <t>stukprijs</t>
  </si>
  <si>
    <t>Steen, aangepast 1 x 1 met noppen aan 2 zijden</t>
  </si>
  <si>
    <t>Plaat 1 x 2</t>
  </si>
  <si>
    <t>Tegel 1 x 2 Rooster met groef</t>
  </si>
  <si>
    <t>Steen, aangepast 1 x 2 met noppen aan 2 zijden</t>
  </si>
  <si>
    <t>Steen 1 x 4 boog</t>
  </si>
  <si>
    <t>Plaat 2 x 4</t>
  </si>
  <si>
    <t>Dakpan 45° 6 x 1 - Dubbel omgekeerd</t>
  </si>
  <si>
    <t>Treinwiel RC Trein Paar, Compleet</t>
  </si>
  <si>
    <t>Treinbufferbalk met verzegelde magneten - Type 3 (vlakke gesloten bodem)</t>
  </si>
  <si>
    <t>Dakpan 2 x 2 x 2/3 Gebogen</t>
  </si>
  <si>
    <t>Dakpan 30° 1 x 2 x 2/3</t>
  </si>
  <si>
    <t>Plaat 1 x 1 Rond</t>
  </si>
  <si>
    <t>Plaat 1 x 1 Rond met Handvat</t>
  </si>
  <si>
    <t>Plaat, aangepast 1 x 3 met 2 noppen (dubbele springer)</t>
  </si>
  <si>
    <t>Plaat 2 x 6</t>
  </si>
  <si>
    <t>Plaat  4 x 6</t>
  </si>
  <si>
    <t>Tegel 1 x 1 Rond Kwartier</t>
  </si>
  <si>
    <t>Trein Draaischijf Plaat (Tegel, Aangepast 6 x 4 met 5mm Pin)</t>
  </si>
  <si>
    <t>Steen 1 x 1 met noppen aan 1 kant</t>
  </si>
  <si>
    <t>Plaat, aangepast 1 x 2 met 1 tap met groef en binnenwerkse taphouder (Jumper)</t>
  </si>
  <si>
    <t>Steen, aangepast 1 x 2 met noppen aan 1 kant</t>
  </si>
  <si>
    <t>nog 1</t>
  </si>
  <si>
    <t>Tegel 1 x 3</t>
  </si>
  <si>
    <t>Zitplaats 2 x 2 x 2</t>
  </si>
  <si>
    <t>Paneel 1 x 2 x 2 - Holle noppen, met zijsteunen</t>
  </si>
  <si>
    <t>3794b</t>
  </si>
  <si>
    <t>Treinspoor - Recht</t>
  </si>
  <si>
    <t>Plaat  2 x 8</t>
  </si>
  <si>
    <t>Plate 2 x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</si>
</sst>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44" fontId="1" fillId="2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7" fillId="0" borderId="0" xfId="1" applyNumberFormat="1" applyBorder="1" applyAlignment="1">
      <alignment horizontal="right" vertical="center"/>
    </xf>
    <xf numFmtId="0" fontId="8" fillId="5" borderId="1" xfId="0" applyFont="1" applyFill="1" applyBorder="1"/>
    <xf numFmtId="44" fontId="1" fillId="3" borderId="1" xfId="0" applyNumberFormat="1" applyFont="1" applyFill="1" applyBorder="1"/>
    <xf numFmtId="44" fontId="1" fillId="5" borderId="1" xfId="0" applyNumberFormat="1" applyFont="1" applyFill="1" applyBorder="1"/>
    <xf numFmtId="4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04C-F0D9-488E-9789-966C75D4B533}">
  <sheetPr>
    <tabColor theme="1" tint="0.499984740745262"/>
  </sheetPr>
  <dimension ref="A1:K74"/>
  <sheetViews>
    <sheetView tabSelected="1" zoomScaleNormal="100" zoomScaleSheetLayoutView="100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11.42578125" style="9" customWidth="1"/>
    <col min="2" max="2" width="44.28515625" style="7" customWidth="1"/>
    <col min="3" max="3" width="14" style="8" customWidth="1"/>
    <col min="4" max="4" width="9.140625" style="9"/>
    <col min="5" max="5" width="9.140625" customWidth="1"/>
    <col min="6" max="6" width="10.42578125" customWidth="1"/>
    <col min="7" max="7" width="11.42578125" customWidth="1"/>
    <col min="8" max="8" width="9.140625" style="8"/>
    <col min="9" max="9" width="9.28515625" customWidth="1"/>
  </cols>
  <sheetData>
    <row r="1" spans="1:10" ht="18.75" x14ac:dyDescent="0.25">
      <c r="A1" s="28" t="s">
        <v>36</v>
      </c>
      <c r="B1" s="29" t="s">
        <v>38</v>
      </c>
      <c r="C1" s="10"/>
      <c r="D1" s="11"/>
      <c r="E1" s="9"/>
      <c r="F1" s="12"/>
      <c r="G1" s="12"/>
      <c r="H1" s="9"/>
      <c r="I1" s="12" t="s">
        <v>37</v>
      </c>
      <c r="J1" s="13">
        <f>SUM(A3:J3)</f>
        <v>0</v>
      </c>
    </row>
    <row r="2" spans="1:10" ht="15" customHeight="1" x14ac:dyDescent="0.25">
      <c r="B2" s="30"/>
      <c r="C2" s="10"/>
      <c r="D2" s="11"/>
      <c r="E2" s="9"/>
      <c r="F2" s="14" t="s">
        <v>34</v>
      </c>
      <c r="G2" s="15" t="s">
        <v>4</v>
      </c>
      <c r="H2" s="9"/>
      <c r="I2" s="14" t="s">
        <v>35</v>
      </c>
      <c r="J2" s="15" t="s">
        <v>4</v>
      </c>
    </row>
    <row r="3" spans="1:10" s="1" customFormat="1" ht="16.5" customHeight="1" x14ac:dyDescent="0.25">
      <c r="A3" s="3" t="s">
        <v>3</v>
      </c>
      <c r="B3" s="18" t="s">
        <v>0</v>
      </c>
      <c r="C3" s="6" t="s">
        <v>2</v>
      </c>
      <c r="D3" s="3" t="s">
        <v>1</v>
      </c>
      <c r="E3" s="5" t="s">
        <v>1</v>
      </c>
      <c r="F3" s="2" t="s">
        <v>69</v>
      </c>
      <c r="G3" s="17">
        <f>SUM(G28:G125)</f>
        <v>0</v>
      </c>
      <c r="H3" s="4" t="s">
        <v>1</v>
      </c>
      <c r="I3" s="16" t="s">
        <v>69</v>
      </c>
      <c r="J3" s="17">
        <f>SUM(J28:J111)</f>
        <v>0</v>
      </c>
    </row>
    <row r="4" spans="1:10" s="27" customFormat="1" x14ac:dyDescent="0.25">
      <c r="A4" s="19" t="s">
        <v>13</v>
      </c>
      <c r="B4" s="20" t="s">
        <v>43</v>
      </c>
      <c r="C4" s="21" t="s">
        <v>40</v>
      </c>
      <c r="D4" s="19">
        <v>10</v>
      </c>
      <c r="E4" s="22">
        <v>0</v>
      </c>
      <c r="F4" s="23">
        <v>0</v>
      </c>
      <c r="G4" s="24">
        <f>F4*E4</f>
        <v>0</v>
      </c>
      <c r="H4" s="25">
        <v>0</v>
      </c>
      <c r="I4" s="26">
        <v>0</v>
      </c>
      <c r="J4" s="24">
        <f>I4*H4</f>
        <v>0</v>
      </c>
    </row>
    <row r="5" spans="1:10" s="27" customFormat="1" x14ac:dyDescent="0.25">
      <c r="A5" s="19" t="s">
        <v>8</v>
      </c>
      <c r="B5" s="20" t="s">
        <v>49</v>
      </c>
      <c r="C5" s="21" t="s">
        <v>40</v>
      </c>
      <c r="D5" s="19">
        <v>2</v>
      </c>
      <c r="E5" s="22">
        <v>0</v>
      </c>
      <c r="F5" s="23">
        <v>0</v>
      </c>
      <c r="G5" s="24">
        <f t="shared" ref="G5" si="0">F5*E5</f>
        <v>0</v>
      </c>
      <c r="H5" s="25">
        <v>0</v>
      </c>
      <c r="I5" s="26">
        <v>0</v>
      </c>
      <c r="J5" s="24">
        <f t="shared" ref="J5" si="1">I5*H5</f>
        <v>0</v>
      </c>
    </row>
    <row r="6" spans="1:10" s="27" customFormat="1" x14ac:dyDescent="0.25">
      <c r="A6" s="19">
        <v>47905</v>
      </c>
      <c r="B6" s="20" t="s">
        <v>70</v>
      </c>
      <c r="C6" s="21" t="s">
        <v>40</v>
      </c>
      <c r="D6" s="19">
        <v>4</v>
      </c>
      <c r="E6" s="22">
        <v>0</v>
      </c>
      <c r="F6" s="23">
        <v>0</v>
      </c>
      <c r="G6" s="24">
        <f t="shared" ref="G6" si="2">F6*E6</f>
        <v>0</v>
      </c>
      <c r="H6" s="25">
        <v>0</v>
      </c>
      <c r="I6" s="26">
        <v>0</v>
      </c>
      <c r="J6" s="24">
        <f t="shared" ref="J6" si="3">I6*H6</f>
        <v>0</v>
      </c>
    </row>
    <row r="7" spans="1:10" s="27" customFormat="1" x14ac:dyDescent="0.25">
      <c r="A7" s="19" t="s">
        <v>22</v>
      </c>
      <c r="B7" s="20" t="s">
        <v>55</v>
      </c>
      <c r="C7" s="21" t="s">
        <v>40</v>
      </c>
      <c r="D7" s="19">
        <v>4</v>
      </c>
      <c r="E7" s="22">
        <v>0</v>
      </c>
      <c r="F7" s="23">
        <v>0</v>
      </c>
      <c r="G7" s="24">
        <f>F7*E7</f>
        <v>0</v>
      </c>
      <c r="H7" s="25">
        <v>0</v>
      </c>
      <c r="I7" s="26">
        <v>0</v>
      </c>
      <c r="J7" s="24">
        <f t="shared" ref="J7:J28" si="4">I7*H7</f>
        <v>0</v>
      </c>
    </row>
    <row r="8" spans="1:10" s="27" customFormat="1" x14ac:dyDescent="0.25">
      <c r="A8" s="19" t="s">
        <v>11</v>
      </c>
      <c r="B8" s="20" t="s">
        <v>71</v>
      </c>
      <c r="C8" s="21" t="s">
        <v>40</v>
      </c>
      <c r="D8" s="19">
        <v>8</v>
      </c>
      <c r="E8" s="22">
        <v>0</v>
      </c>
      <c r="F8" s="23">
        <v>0</v>
      </c>
      <c r="G8" s="24">
        <f>F8*E8</f>
        <v>0</v>
      </c>
      <c r="H8" s="25">
        <v>0</v>
      </c>
      <c r="I8" s="26">
        <v>0</v>
      </c>
      <c r="J8" s="24">
        <f>I8*H8</f>
        <v>0</v>
      </c>
    </row>
    <row r="9" spans="1:10" s="27" customFormat="1" x14ac:dyDescent="0.25">
      <c r="A9" s="19" t="s">
        <v>32</v>
      </c>
      <c r="B9" s="20" t="s">
        <v>72</v>
      </c>
      <c r="C9" s="21" t="s">
        <v>40</v>
      </c>
      <c r="D9" s="19">
        <v>2</v>
      </c>
      <c r="E9" s="22">
        <v>0</v>
      </c>
      <c r="F9" s="23">
        <v>0</v>
      </c>
      <c r="G9" s="24">
        <f>F9*E9</f>
        <v>0</v>
      </c>
      <c r="H9" s="25">
        <v>0</v>
      </c>
      <c r="I9" s="26">
        <v>0</v>
      </c>
      <c r="J9" s="24">
        <f t="shared" si="4"/>
        <v>0</v>
      </c>
    </row>
    <row r="10" spans="1:10" s="27" customFormat="1" x14ac:dyDescent="0.25">
      <c r="A10" s="19" t="s">
        <v>20</v>
      </c>
      <c r="B10" s="20" t="s">
        <v>63</v>
      </c>
      <c r="C10" s="21" t="s">
        <v>40</v>
      </c>
      <c r="D10" s="19">
        <v>12</v>
      </c>
      <c r="E10" s="22">
        <v>0</v>
      </c>
      <c r="F10" s="23">
        <v>0</v>
      </c>
      <c r="G10" s="24">
        <f>F10*E10</f>
        <v>0</v>
      </c>
      <c r="H10" s="25">
        <v>0</v>
      </c>
      <c r="I10" s="26">
        <v>0</v>
      </c>
      <c r="J10" s="24">
        <f t="shared" si="4"/>
        <v>0</v>
      </c>
    </row>
    <row r="11" spans="1:10" s="27" customFormat="1" x14ac:dyDescent="0.25">
      <c r="A11" s="19">
        <v>52107</v>
      </c>
      <c r="B11" s="20" t="s">
        <v>73</v>
      </c>
      <c r="C11" s="21" t="s">
        <v>40</v>
      </c>
      <c r="D11" s="19">
        <v>10</v>
      </c>
      <c r="E11" s="22">
        <v>0</v>
      </c>
      <c r="F11" s="23">
        <v>0</v>
      </c>
      <c r="G11" s="24">
        <f t="shared" ref="G11" si="5">F11*E11</f>
        <v>0</v>
      </c>
      <c r="H11" s="25">
        <v>0</v>
      </c>
      <c r="I11" s="26">
        <v>0</v>
      </c>
      <c r="J11" s="24">
        <f t="shared" si="4"/>
        <v>0</v>
      </c>
    </row>
    <row r="12" spans="1:10" s="27" customFormat="1" x14ac:dyDescent="0.25">
      <c r="A12" s="19">
        <v>33909</v>
      </c>
      <c r="B12" s="20" t="s">
        <v>67</v>
      </c>
      <c r="C12" s="21" t="s">
        <v>40</v>
      </c>
      <c r="D12" s="19">
        <v>2</v>
      </c>
      <c r="E12" s="22">
        <v>0</v>
      </c>
      <c r="F12" s="23">
        <v>0</v>
      </c>
      <c r="G12" s="24">
        <f t="shared" ref="G12" si="6">F12*E12</f>
        <v>0</v>
      </c>
      <c r="H12" s="25">
        <v>0</v>
      </c>
      <c r="I12" s="26">
        <v>0</v>
      </c>
      <c r="J12" s="24">
        <f t="shared" si="4"/>
        <v>0</v>
      </c>
    </row>
    <row r="13" spans="1:10" s="27" customFormat="1" x14ac:dyDescent="0.25">
      <c r="A13" s="19" t="s">
        <v>10</v>
      </c>
      <c r="B13" s="20" t="s">
        <v>68</v>
      </c>
      <c r="C13" s="21" t="s">
        <v>40</v>
      </c>
      <c r="D13" s="19">
        <v>2</v>
      </c>
      <c r="E13" s="22">
        <v>0</v>
      </c>
      <c r="F13" s="23">
        <v>0</v>
      </c>
      <c r="G13" s="24">
        <f t="shared" ref="G13:G27" si="7">F13*E13</f>
        <v>0</v>
      </c>
      <c r="H13" s="25">
        <v>0</v>
      </c>
      <c r="I13" s="26">
        <v>0</v>
      </c>
      <c r="J13" s="24">
        <f t="shared" si="4"/>
        <v>0</v>
      </c>
    </row>
    <row r="14" spans="1:10" s="27" customFormat="1" x14ac:dyDescent="0.25">
      <c r="A14" s="19">
        <v>3659</v>
      </c>
      <c r="B14" s="20" t="s">
        <v>74</v>
      </c>
      <c r="C14" s="21" t="s">
        <v>40</v>
      </c>
      <c r="D14" s="19">
        <v>4</v>
      </c>
      <c r="E14" s="22">
        <v>0</v>
      </c>
      <c r="F14" s="23">
        <v>0</v>
      </c>
      <c r="G14" s="24">
        <f t="shared" si="7"/>
        <v>0</v>
      </c>
      <c r="H14" s="25">
        <v>0</v>
      </c>
      <c r="I14" s="26">
        <v>0</v>
      </c>
      <c r="J14" s="24">
        <f t="shared" si="4"/>
        <v>0</v>
      </c>
    </row>
    <row r="15" spans="1:10" s="27" customFormat="1" x14ac:dyDescent="0.25">
      <c r="A15" s="19" t="s">
        <v>9</v>
      </c>
      <c r="B15" s="20" t="s">
        <v>75</v>
      </c>
      <c r="C15" s="21" t="s">
        <v>6</v>
      </c>
      <c r="D15" s="19">
        <v>2</v>
      </c>
      <c r="E15" s="22">
        <v>0</v>
      </c>
      <c r="F15" s="23">
        <v>0</v>
      </c>
      <c r="G15" s="24">
        <f t="shared" si="7"/>
        <v>0</v>
      </c>
      <c r="H15" s="25">
        <v>0</v>
      </c>
      <c r="I15" s="26">
        <v>0</v>
      </c>
      <c r="J15" s="24">
        <f t="shared" si="4"/>
        <v>0</v>
      </c>
    </row>
    <row r="16" spans="1:10" s="27" customFormat="1" x14ac:dyDescent="0.25">
      <c r="A16" s="19" t="s">
        <v>15</v>
      </c>
      <c r="B16" s="20" t="s">
        <v>62</v>
      </c>
      <c r="C16" s="21" t="s">
        <v>6</v>
      </c>
      <c r="D16" s="19">
        <v>2</v>
      </c>
      <c r="E16" s="22">
        <v>0</v>
      </c>
      <c r="F16" s="23">
        <v>0</v>
      </c>
      <c r="G16" s="24">
        <f t="shared" si="7"/>
        <v>0</v>
      </c>
      <c r="H16" s="25">
        <v>0</v>
      </c>
      <c r="I16" s="26">
        <v>0</v>
      </c>
      <c r="J16" s="24">
        <f t="shared" si="4"/>
        <v>0</v>
      </c>
    </row>
    <row r="17" spans="1:10" s="27" customFormat="1" x14ac:dyDescent="0.25">
      <c r="A17" s="19">
        <v>52501</v>
      </c>
      <c r="B17" s="20" t="s">
        <v>76</v>
      </c>
      <c r="C17" s="21" t="s">
        <v>40</v>
      </c>
      <c r="D17" s="19">
        <v>2</v>
      </c>
      <c r="E17" s="22">
        <v>0</v>
      </c>
      <c r="F17" s="23">
        <v>0</v>
      </c>
      <c r="G17" s="24">
        <f t="shared" si="7"/>
        <v>0</v>
      </c>
      <c r="H17" s="25">
        <v>0</v>
      </c>
      <c r="I17" s="26">
        <v>0</v>
      </c>
      <c r="J17" s="24">
        <f t="shared" si="4"/>
        <v>0</v>
      </c>
    </row>
    <row r="18" spans="1:10" s="27" customFormat="1" x14ac:dyDescent="0.25">
      <c r="A18" s="19" t="s">
        <v>41</v>
      </c>
      <c r="B18" s="20" t="s">
        <v>77</v>
      </c>
      <c r="C18" s="21" t="s">
        <v>40</v>
      </c>
      <c r="D18" s="19">
        <v>4</v>
      </c>
      <c r="E18" s="22">
        <v>0</v>
      </c>
      <c r="F18" s="23">
        <v>0</v>
      </c>
      <c r="G18" s="24">
        <f t="shared" si="7"/>
        <v>0</v>
      </c>
      <c r="H18" s="25">
        <v>0</v>
      </c>
      <c r="I18" s="26">
        <v>0</v>
      </c>
      <c r="J18" s="24">
        <f t="shared" si="4"/>
        <v>0</v>
      </c>
    </row>
    <row r="19" spans="1:10" s="27" customFormat="1" ht="30" x14ac:dyDescent="0.25">
      <c r="A19" s="19" t="s">
        <v>7</v>
      </c>
      <c r="B19" s="20" t="s">
        <v>78</v>
      </c>
      <c r="C19" s="21" t="s">
        <v>6</v>
      </c>
      <c r="D19" s="19">
        <v>2</v>
      </c>
      <c r="E19" s="22">
        <v>0</v>
      </c>
      <c r="F19" s="23">
        <v>0</v>
      </c>
      <c r="G19" s="24">
        <f t="shared" si="7"/>
        <v>0</v>
      </c>
      <c r="H19" s="25">
        <v>0</v>
      </c>
      <c r="I19" s="26">
        <v>0</v>
      </c>
      <c r="J19" s="24">
        <f t="shared" si="4"/>
        <v>0</v>
      </c>
    </row>
    <row r="20" spans="1:10" s="27" customFormat="1" x14ac:dyDescent="0.25">
      <c r="A20" s="19">
        <v>3024</v>
      </c>
      <c r="B20" s="20" t="s">
        <v>43</v>
      </c>
      <c r="C20" s="21" t="s">
        <v>42</v>
      </c>
      <c r="D20" s="19">
        <v>4</v>
      </c>
      <c r="E20" s="22">
        <v>0</v>
      </c>
      <c r="F20" s="23">
        <v>0</v>
      </c>
      <c r="G20" s="24">
        <f t="shared" si="7"/>
        <v>0</v>
      </c>
      <c r="H20" s="25">
        <v>0</v>
      </c>
      <c r="I20" s="26">
        <v>0</v>
      </c>
      <c r="J20" s="24">
        <f t="shared" si="4"/>
        <v>0</v>
      </c>
    </row>
    <row r="21" spans="1:10" s="27" customFormat="1" x14ac:dyDescent="0.25">
      <c r="A21" s="19" t="s">
        <v>25</v>
      </c>
      <c r="B21" s="20" t="s">
        <v>80</v>
      </c>
      <c r="C21" s="21" t="s">
        <v>42</v>
      </c>
      <c r="D21" s="19">
        <v>12</v>
      </c>
      <c r="E21" s="22">
        <v>0</v>
      </c>
      <c r="F21" s="23">
        <v>0</v>
      </c>
      <c r="G21" s="24">
        <f>F21*E21</f>
        <v>0</v>
      </c>
      <c r="H21" s="25">
        <v>0</v>
      </c>
      <c r="I21" s="26">
        <v>0</v>
      </c>
      <c r="J21" s="24">
        <f>I21*H21</f>
        <v>0</v>
      </c>
    </row>
    <row r="22" spans="1:10" s="27" customFormat="1" x14ac:dyDescent="0.25">
      <c r="A22" s="19">
        <v>15068</v>
      </c>
      <c r="B22" s="20" t="s">
        <v>79</v>
      </c>
      <c r="C22" s="21" t="s">
        <v>42</v>
      </c>
      <c r="D22" s="19">
        <v>12</v>
      </c>
      <c r="E22" s="22">
        <v>0</v>
      </c>
      <c r="F22" s="23">
        <v>0</v>
      </c>
      <c r="G22" s="24">
        <f t="shared" si="7"/>
        <v>0</v>
      </c>
      <c r="H22" s="25">
        <v>0</v>
      </c>
      <c r="I22" s="26">
        <v>0</v>
      </c>
      <c r="J22" s="24">
        <f t="shared" si="4"/>
        <v>0</v>
      </c>
    </row>
    <row r="23" spans="1:10" s="27" customFormat="1" x14ac:dyDescent="0.25">
      <c r="A23" s="19" t="s">
        <v>10</v>
      </c>
      <c r="B23" s="20" t="s">
        <v>68</v>
      </c>
      <c r="C23" s="21" t="s">
        <v>42</v>
      </c>
      <c r="D23" s="19">
        <v>2</v>
      </c>
      <c r="E23" s="22">
        <v>0</v>
      </c>
      <c r="F23" s="23">
        <v>0</v>
      </c>
      <c r="G23" s="24">
        <f t="shared" si="7"/>
        <v>0</v>
      </c>
      <c r="H23" s="25">
        <v>0</v>
      </c>
      <c r="I23" s="26">
        <v>0</v>
      </c>
      <c r="J23" s="24">
        <f t="shared" si="4"/>
        <v>0</v>
      </c>
    </row>
    <row r="24" spans="1:10" s="27" customFormat="1" x14ac:dyDescent="0.25">
      <c r="A24" s="19" t="s">
        <v>9</v>
      </c>
      <c r="B24" s="20" t="s">
        <v>75</v>
      </c>
      <c r="C24" s="21" t="s">
        <v>42</v>
      </c>
      <c r="D24" s="19">
        <v>2</v>
      </c>
      <c r="E24" s="22">
        <v>0</v>
      </c>
      <c r="F24" s="23">
        <v>0</v>
      </c>
      <c r="G24" s="24">
        <f t="shared" si="7"/>
        <v>0</v>
      </c>
      <c r="H24" s="25">
        <v>0</v>
      </c>
      <c r="I24" s="26">
        <v>0</v>
      </c>
      <c r="J24" s="24">
        <f t="shared" si="4"/>
        <v>0</v>
      </c>
    </row>
    <row r="25" spans="1:10" s="27" customFormat="1" x14ac:dyDescent="0.25">
      <c r="A25" s="19" t="s">
        <v>15</v>
      </c>
      <c r="B25" s="20" t="s">
        <v>62</v>
      </c>
      <c r="C25" s="21" t="s">
        <v>42</v>
      </c>
      <c r="D25" s="19">
        <v>2</v>
      </c>
      <c r="E25" s="22">
        <v>0</v>
      </c>
      <c r="F25" s="23">
        <v>0</v>
      </c>
      <c r="G25" s="24">
        <f t="shared" si="7"/>
        <v>0</v>
      </c>
      <c r="H25" s="25">
        <v>0</v>
      </c>
      <c r="I25" s="26">
        <v>0</v>
      </c>
      <c r="J25" s="24">
        <f t="shared" si="4"/>
        <v>0</v>
      </c>
    </row>
    <row r="26" spans="1:10" s="27" customFormat="1" x14ac:dyDescent="0.25">
      <c r="A26" s="19">
        <v>2445</v>
      </c>
      <c r="B26" s="20" t="s">
        <v>44</v>
      </c>
      <c r="C26" s="21" t="s">
        <v>42</v>
      </c>
      <c r="D26" s="19">
        <v>3</v>
      </c>
      <c r="E26" s="22">
        <v>0</v>
      </c>
      <c r="F26" s="23">
        <v>0</v>
      </c>
      <c r="G26" s="24">
        <f t="shared" si="7"/>
        <v>0</v>
      </c>
      <c r="H26" s="25">
        <v>0</v>
      </c>
      <c r="I26" s="26">
        <v>0</v>
      </c>
      <c r="J26" s="24">
        <f t="shared" si="4"/>
        <v>0</v>
      </c>
    </row>
    <row r="27" spans="1:10" s="27" customFormat="1" x14ac:dyDescent="0.25">
      <c r="A27" s="19" t="s">
        <v>24</v>
      </c>
      <c r="B27" s="20" t="s">
        <v>96</v>
      </c>
      <c r="C27" s="21" t="s">
        <v>42</v>
      </c>
      <c r="D27" s="19">
        <v>2</v>
      </c>
      <c r="E27" s="22">
        <v>0</v>
      </c>
      <c r="F27" s="23">
        <v>0</v>
      </c>
      <c r="G27" s="24">
        <f t="shared" si="7"/>
        <v>0</v>
      </c>
      <c r="H27" s="25">
        <v>0</v>
      </c>
      <c r="I27" s="26">
        <v>0</v>
      </c>
      <c r="J27" s="24">
        <f t="shared" si="4"/>
        <v>0</v>
      </c>
    </row>
    <row r="28" spans="1:10" s="27" customFormat="1" ht="30" x14ac:dyDescent="0.25">
      <c r="A28" s="19">
        <v>92339</v>
      </c>
      <c r="B28" s="20" t="s">
        <v>33</v>
      </c>
      <c r="C28" s="21" t="s">
        <v>42</v>
      </c>
      <c r="D28" s="19">
        <v>1</v>
      </c>
      <c r="E28" s="22">
        <v>0</v>
      </c>
      <c r="F28" s="23">
        <v>0</v>
      </c>
      <c r="G28" s="24">
        <f t="shared" ref="G28" si="8">F28*E28</f>
        <v>0</v>
      </c>
      <c r="H28" s="25">
        <v>0</v>
      </c>
      <c r="I28" s="26">
        <v>0</v>
      </c>
      <c r="J28" s="24">
        <f t="shared" si="4"/>
        <v>0</v>
      </c>
    </row>
    <row r="29" spans="1:10" s="27" customFormat="1" x14ac:dyDescent="0.25">
      <c r="A29" s="19">
        <v>4073</v>
      </c>
      <c r="B29" s="20" t="s">
        <v>81</v>
      </c>
      <c r="C29" s="21" t="s">
        <v>45</v>
      </c>
      <c r="D29" s="19">
        <v>6</v>
      </c>
      <c r="E29" s="22">
        <v>0</v>
      </c>
      <c r="F29" s="23">
        <v>0</v>
      </c>
      <c r="G29" s="24">
        <f t="shared" ref="G29" si="9">F29*E29</f>
        <v>0</v>
      </c>
      <c r="H29" s="25">
        <v>0</v>
      </c>
      <c r="I29" s="26">
        <v>0</v>
      </c>
      <c r="J29" s="24">
        <f t="shared" ref="J29" si="10">I29*H29</f>
        <v>0</v>
      </c>
    </row>
    <row r="30" spans="1:10" s="27" customFormat="1" x14ac:dyDescent="0.25">
      <c r="A30" s="19">
        <v>26047</v>
      </c>
      <c r="B30" s="20" t="s">
        <v>82</v>
      </c>
      <c r="C30" s="21" t="s">
        <v>45</v>
      </c>
      <c r="D30" s="19">
        <v>8</v>
      </c>
      <c r="E30" s="22">
        <v>0</v>
      </c>
      <c r="F30" s="23">
        <v>0</v>
      </c>
      <c r="G30" s="24">
        <f t="shared" ref="G30" si="11">F30*E30</f>
        <v>0</v>
      </c>
      <c r="H30" s="25">
        <v>0</v>
      </c>
      <c r="I30" s="26">
        <v>0</v>
      </c>
      <c r="J30" s="24">
        <f t="shared" ref="J30" si="12">I30*H30</f>
        <v>0</v>
      </c>
    </row>
    <row r="31" spans="1:10" s="27" customFormat="1" x14ac:dyDescent="0.25">
      <c r="A31" s="19" t="s">
        <v>11</v>
      </c>
      <c r="B31" s="20" t="s">
        <v>71</v>
      </c>
      <c r="C31" s="21" t="s">
        <v>45</v>
      </c>
      <c r="D31" s="19">
        <v>2</v>
      </c>
      <c r="E31" s="22">
        <v>0</v>
      </c>
      <c r="F31" s="23">
        <v>0</v>
      </c>
      <c r="G31" s="24">
        <f>F31*E31</f>
        <v>0</v>
      </c>
      <c r="H31" s="25">
        <v>0</v>
      </c>
      <c r="I31" s="26">
        <v>0</v>
      </c>
      <c r="J31" s="24">
        <f>I31*H31</f>
        <v>0</v>
      </c>
    </row>
    <row r="32" spans="1:10" s="27" customFormat="1" ht="30" x14ac:dyDescent="0.25">
      <c r="A32" s="19" t="s">
        <v>95</v>
      </c>
      <c r="B32" s="20" t="s">
        <v>89</v>
      </c>
      <c r="C32" s="21" t="s">
        <v>45</v>
      </c>
      <c r="D32" s="19">
        <v>6</v>
      </c>
      <c r="E32" s="22">
        <v>0</v>
      </c>
      <c r="F32" s="23">
        <v>0</v>
      </c>
      <c r="G32" s="24">
        <f>F32*E32</f>
        <v>0</v>
      </c>
      <c r="H32" s="25">
        <v>0</v>
      </c>
      <c r="I32" s="26">
        <v>0</v>
      </c>
      <c r="J32" s="24">
        <f>I32*H32</f>
        <v>0</v>
      </c>
    </row>
    <row r="33" spans="1:10" s="27" customFormat="1" x14ac:dyDescent="0.25">
      <c r="A33" s="19" t="s">
        <v>22</v>
      </c>
      <c r="B33" s="20" t="s">
        <v>55</v>
      </c>
      <c r="C33" s="21" t="s">
        <v>45</v>
      </c>
      <c r="D33" s="19">
        <v>2</v>
      </c>
      <c r="E33" s="22">
        <v>0</v>
      </c>
      <c r="F33" s="23">
        <v>0</v>
      </c>
      <c r="G33" s="24">
        <f>F33*E33</f>
        <v>0</v>
      </c>
      <c r="H33" s="25">
        <v>0</v>
      </c>
      <c r="I33" s="26">
        <v>0</v>
      </c>
      <c r="J33" s="24">
        <f>I33*H33</f>
        <v>0</v>
      </c>
    </row>
    <row r="34" spans="1:10" s="27" customFormat="1" x14ac:dyDescent="0.25">
      <c r="A34" s="19">
        <v>3068</v>
      </c>
      <c r="B34" s="20" t="s">
        <v>5</v>
      </c>
      <c r="C34" s="21" t="s">
        <v>45</v>
      </c>
      <c r="D34" s="19">
        <v>2</v>
      </c>
      <c r="E34" s="22">
        <v>0</v>
      </c>
      <c r="F34" s="23">
        <v>0</v>
      </c>
      <c r="G34" s="24">
        <f t="shared" ref="G34:G74" si="13">F34*E34</f>
        <v>0</v>
      </c>
      <c r="H34" s="25">
        <v>0</v>
      </c>
      <c r="I34" s="26">
        <v>0</v>
      </c>
      <c r="J34" s="24">
        <f t="shared" ref="J34:J51" si="14">I34*H34</f>
        <v>0</v>
      </c>
    </row>
    <row r="35" spans="1:10" s="27" customFormat="1" x14ac:dyDescent="0.25">
      <c r="A35" s="19">
        <v>15068</v>
      </c>
      <c r="B35" s="20" t="s">
        <v>79</v>
      </c>
      <c r="C35" s="21" t="s">
        <v>45</v>
      </c>
      <c r="D35" s="19">
        <v>30</v>
      </c>
      <c r="E35" s="22">
        <v>0</v>
      </c>
      <c r="F35" s="23">
        <v>0</v>
      </c>
      <c r="G35" s="24">
        <f t="shared" si="13"/>
        <v>0</v>
      </c>
      <c r="H35" s="25">
        <v>0</v>
      </c>
      <c r="I35" s="26">
        <v>0</v>
      </c>
      <c r="J35" s="24">
        <f t="shared" si="14"/>
        <v>0</v>
      </c>
    </row>
    <row r="36" spans="1:10" s="27" customFormat="1" ht="30" x14ac:dyDescent="0.25">
      <c r="A36" s="19">
        <v>34103</v>
      </c>
      <c r="B36" s="20" t="s">
        <v>83</v>
      </c>
      <c r="C36" s="21" t="s">
        <v>45</v>
      </c>
      <c r="D36" s="19">
        <v>12</v>
      </c>
      <c r="E36" s="22">
        <v>0</v>
      </c>
      <c r="F36" s="23">
        <v>0</v>
      </c>
      <c r="G36" s="24">
        <f t="shared" si="13"/>
        <v>0</v>
      </c>
      <c r="H36" s="25">
        <v>0</v>
      </c>
      <c r="I36" s="26">
        <v>0</v>
      </c>
      <c r="J36" s="24">
        <f t="shared" si="14"/>
        <v>0</v>
      </c>
    </row>
    <row r="37" spans="1:10" s="27" customFormat="1" x14ac:dyDescent="0.25">
      <c r="A37" s="19" t="s">
        <v>19</v>
      </c>
      <c r="B37" s="20" t="s">
        <v>47</v>
      </c>
      <c r="C37" s="21" t="s">
        <v>45</v>
      </c>
      <c r="D37" s="19">
        <v>2</v>
      </c>
      <c r="E37" s="22">
        <v>0</v>
      </c>
      <c r="F37" s="23">
        <v>0</v>
      </c>
      <c r="G37" s="24">
        <f t="shared" si="13"/>
        <v>0</v>
      </c>
      <c r="H37" s="25">
        <v>0</v>
      </c>
      <c r="I37" s="26">
        <v>0</v>
      </c>
      <c r="J37" s="24">
        <f t="shared" si="14"/>
        <v>0</v>
      </c>
    </row>
    <row r="38" spans="1:10" s="27" customFormat="1" x14ac:dyDescent="0.25">
      <c r="A38" s="19" t="s">
        <v>16</v>
      </c>
      <c r="B38" s="20" t="s">
        <v>46</v>
      </c>
      <c r="C38" s="21" t="s">
        <v>45</v>
      </c>
      <c r="D38" s="19">
        <v>3</v>
      </c>
      <c r="E38" s="22">
        <v>0</v>
      </c>
      <c r="F38" s="23">
        <v>0</v>
      </c>
      <c r="G38" s="24">
        <f t="shared" si="13"/>
        <v>0</v>
      </c>
      <c r="H38" s="25">
        <v>0</v>
      </c>
      <c r="I38" s="26">
        <v>0</v>
      </c>
      <c r="J38" s="24">
        <f t="shared" si="14"/>
        <v>0</v>
      </c>
    </row>
    <row r="39" spans="1:10" s="27" customFormat="1" x14ac:dyDescent="0.25">
      <c r="A39" s="19">
        <v>3795</v>
      </c>
      <c r="B39" s="20" t="s">
        <v>84</v>
      </c>
      <c r="C39" s="21" t="s">
        <v>45</v>
      </c>
      <c r="D39" s="19">
        <v>3</v>
      </c>
      <c r="E39" s="22">
        <v>0</v>
      </c>
      <c r="F39" s="23">
        <v>0</v>
      </c>
      <c r="G39" s="24">
        <f t="shared" si="13"/>
        <v>0</v>
      </c>
      <c r="H39" s="25">
        <v>0</v>
      </c>
      <c r="I39" s="26">
        <v>0</v>
      </c>
      <c r="J39" s="24">
        <f t="shared" si="14"/>
        <v>0</v>
      </c>
    </row>
    <row r="40" spans="1:10" s="27" customFormat="1" x14ac:dyDescent="0.25">
      <c r="A40" s="19">
        <v>3032</v>
      </c>
      <c r="B40" s="20" t="s">
        <v>85</v>
      </c>
      <c r="C40" s="21" t="s">
        <v>45</v>
      </c>
      <c r="D40" s="19">
        <v>12</v>
      </c>
      <c r="E40" s="22">
        <v>0</v>
      </c>
      <c r="F40" s="23">
        <v>0</v>
      </c>
      <c r="G40" s="24">
        <f t="shared" si="13"/>
        <v>0</v>
      </c>
      <c r="H40" s="25">
        <v>0</v>
      </c>
      <c r="I40" s="26">
        <v>0</v>
      </c>
      <c r="J40" s="24">
        <f t="shared" si="14"/>
        <v>0</v>
      </c>
    </row>
    <row r="41" spans="1:10" s="27" customFormat="1" x14ac:dyDescent="0.25">
      <c r="A41" s="19">
        <v>3034</v>
      </c>
      <c r="B41" s="20" t="s">
        <v>97</v>
      </c>
      <c r="C41" s="21" t="s">
        <v>45</v>
      </c>
      <c r="D41" s="19">
        <v>1</v>
      </c>
      <c r="E41" s="22">
        <v>0</v>
      </c>
      <c r="F41" s="23">
        <v>0</v>
      </c>
      <c r="G41" s="24">
        <f t="shared" si="13"/>
        <v>0</v>
      </c>
      <c r="H41" s="25">
        <v>0</v>
      </c>
      <c r="I41" s="26">
        <v>0</v>
      </c>
      <c r="J41" s="24">
        <f t="shared" si="14"/>
        <v>0</v>
      </c>
    </row>
    <row r="42" spans="1:10" s="27" customFormat="1" x14ac:dyDescent="0.25">
      <c r="A42" s="19">
        <v>3832</v>
      </c>
      <c r="B42" s="20" t="s">
        <v>98</v>
      </c>
      <c r="C42" s="21" t="s">
        <v>45</v>
      </c>
      <c r="D42" s="19">
        <v>2</v>
      </c>
      <c r="E42" s="22">
        <v>0</v>
      </c>
      <c r="F42" s="23">
        <v>0</v>
      </c>
      <c r="G42" s="24">
        <f>F42*E42</f>
        <v>0</v>
      </c>
      <c r="H42" s="25">
        <v>0</v>
      </c>
      <c r="I42" s="26">
        <v>0</v>
      </c>
      <c r="J42" s="24">
        <f>I42*H42</f>
        <v>0</v>
      </c>
    </row>
    <row r="43" spans="1:10" s="27" customFormat="1" x14ac:dyDescent="0.25">
      <c r="A43" s="19" t="s">
        <v>29</v>
      </c>
      <c r="B43" s="20" t="s">
        <v>86</v>
      </c>
      <c r="C43" s="21" t="s">
        <v>48</v>
      </c>
      <c r="D43" s="19">
        <v>4</v>
      </c>
      <c r="E43" s="22">
        <v>0</v>
      </c>
      <c r="F43" s="23">
        <v>0</v>
      </c>
      <c r="G43" s="24">
        <f t="shared" si="13"/>
        <v>0</v>
      </c>
      <c r="H43" s="25">
        <v>0</v>
      </c>
      <c r="I43" s="26">
        <v>0</v>
      </c>
      <c r="J43" s="24">
        <f t="shared" si="14"/>
        <v>0</v>
      </c>
    </row>
    <row r="44" spans="1:10" s="27" customFormat="1" x14ac:dyDescent="0.25">
      <c r="A44" s="19" t="s">
        <v>8</v>
      </c>
      <c r="B44" s="20" t="s">
        <v>49</v>
      </c>
      <c r="C44" s="21" t="s">
        <v>30</v>
      </c>
      <c r="D44" s="19">
        <v>4</v>
      </c>
      <c r="E44" s="22">
        <v>0</v>
      </c>
      <c r="F44" s="23">
        <v>0</v>
      </c>
      <c r="G44" s="24">
        <f t="shared" si="13"/>
        <v>0</v>
      </c>
      <c r="H44" s="25">
        <v>0</v>
      </c>
      <c r="I44" s="26">
        <v>0</v>
      </c>
      <c r="J44" s="24">
        <f t="shared" si="14"/>
        <v>0</v>
      </c>
    </row>
    <row r="45" spans="1:10" s="27" customFormat="1" x14ac:dyDescent="0.25">
      <c r="A45" s="19">
        <v>3070</v>
      </c>
      <c r="B45" s="20" t="s">
        <v>50</v>
      </c>
      <c r="C45" s="21" t="s">
        <v>39</v>
      </c>
      <c r="D45" s="19">
        <v>2</v>
      </c>
      <c r="E45" s="22">
        <v>0</v>
      </c>
      <c r="F45" s="23">
        <v>0</v>
      </c>
      <c r="G45" s="24">
        <f t="shared" si="13"/>
        <v>0</v>
      </c>
      <c r="H45" s="25">
        <v>0</v>
      </c>
      <c r="I45" s="26">
        <v>0</v>
      </c>
      <c r="J45" s="24">
        <f t="shared" si="14"/>
        <v>0</v>
      </c>
    </row>
    <row r="46" spans="1:10" s="27" customFormat="1" x14ac:dyDescent="0.25">
      <c r="A46" s="19" t="s">
        <v>11</v>
      </c>
      <c r="B46" s="20" t="s">
        <v>12</v>
      </c>
      <c r="C46" s="21" t="s">
        <v>39</v>
      </c>
      <c r="D46" s="19">
        <v>4</v>
      </c>
      <c r="E46" s="22">
        <v>0</v>
      </c>
      <c r="F46" s="23">
        <v>0</v>
      </c>
      <c r="G46" s="24">
        <f t="shared" si="13"/>
        <v>0</v>
      </c>
      <c r="H46" s="25">
        <v>0</v>
      </c>
      <c r="I46" s="26">
        <v>0</v>
      </c>
      <c r="J46" s="24">
        <f t="shared" si="14"/>
        <v>0</v>
      </c>
    </row>
    <row r="47" spans="1:10" s="27" customFormat="1" x14ac:dyDescent="0.25">
      <c r="A47" s="19">
        <v>14719</v>
      </c>
      <c r="B47" s="20" t="s">
        <v>51</v>
      </c>
      <c r="C47" s="21" t="s">
        <v>39</v>
      </c>
      <c r="D47" s="19">
        <v>4</v>
      </c>
      <c r="E47" s="22">
        <v>0</v>
      </c>
      <c r="F47" s="23">
        <v>0</v>
      </c>
      <c r="G47" s="24">
        <f t="shared" si="13"/>
        <v>0</v>
      </c>
      <c r="H47" s="25">
        <v>0</v>
      </c>
      <c r="I47" s="26">
        <v>0</v>
      </c>
      <c r="J47" s="24">
        <f t="shared" si="14"/>
        <v>0</v>
      </c>
    </row>
    <row r="48" spans="1:10" s="27" customFormat="1" x14ac:dyDescent="0.25">
      <c r="A48" s="19" t="s">
        <v>23</v>
      </c>
      <c r="B48" s="20" t="s">
        <v>59</v>
      </c>
      <c r="C48" s="21" t="s">
        <v>39</v>
      </c>
      <c r="D48" s="19">
        <v>6</v>
      </c>
      <c r="E48" s="22">
        <v>0</v>
      </c>
      <c r="F48" s="23">
        <v>0</v>
      </c>
      <c r="G48" s="24">
        <f>F48*E48</f>
        <v>0</v>
      </c>
      <c r="H48" s="25">
        <v>0</v>
      </c>
      <c r="I48" s="26">
        <v>0</v>
      </c>
      <c r="J48" s="24">
        <f>I48*H48</f>
        <v>0</v>
      </c>
    </row>
    <row r="49" spans="1:11" s="27" customFormat="1" x14ac:dyDescent="0.25">
      <c r="A49" s="19" t="s">
        <v>18</v>
      </c>
      <c r="B49" s="20" t="s">
        <v>52</v>
      </c>
      <c r="C49" s="21" t="s">
        <v>39</v>
      </c>
      <c r="D49" s="19">
        <v>4</v>
      </c>
      <c r="E49" s="22">
        <v>0</v>
      </c>
      <c r="F49" s="23">
        <v>0</v>
      </c>
      <c r="G49" s="24">
        <f t="shared" si="13"/>
        <v>0</v>
      </c>
      <c r="H49" s="25">
        <v>0</v>
      </c>
      <c r="I49" s="26">
        <v>0</v>
      </c>
      <c r="J49" s="24">
        <f t="shared" si="14"/>
        <v>0</v>
      </c>
    </row>
    <row r="50" spans="1:11" s="27" customFormat="1" x14ac:dyDescent="0.25">
      <c r="A50" s="19" t="s">
        <v>15</v>
      </c>
      <c r="B50" s="20" t="s">
        <v>62</v>
      </c>
      <c r="C50" s="21" t="s">
        <v>39</v>
      </c>
      <c r="D50" s="19">
        <v>4</v>
      </c>
      <c r="E50" s="22">
        <v>0</v>
      </c>
      <c r="F50" s="23">
        <v>0</v>
      </c>
      <c r="G50" s="24">
        <f t="shared" si="13"/>
        <v>0</v>
      </c>
      <c r="H50" s="25">
        <v>0</v>
      </c>
      <c r="I50" s="26">
        <v>0</v>
      </c>
      <c r="J50" s="24">
        <f t="shared" si="14"/>
        <v>0</v>
      </c>
    </row>
    <row r="51" spans="1:11" s="27" customFormat="1" x14ac:dyDescent="0.25">
      <c r="A51" s="19">
        <v>69729</v>
      </c>
      <c r="B51" s="20" t="s">
        <v>53</v>
      </c>
      <c r="C51" s="21" t="s">
        <v>39</v>
      </c>
      <c r="D51" s="19">
        <v>4</v>
      </c>
      <c r="E51" s="22">
        <v>0</v>
      </c>
      <c r="F51" s="23">
        <v>0</v>
      </c>
      <c r="G51" s="24">
        <f t="shared" si="13"/>
        <v>0</v>
      </c>
      <c r="H51" s="25">
        <v>0</v>
      </c>
      <c r="I51" s="26">
        <v>0</v>
      </c>
      <c r="J51" s="24">
        <f t="shared" si="14"/>
        <v>0</v>
      </c>
    </row>
    <row r="52" spans="1:11" s="27" customFormat="1" ht="30" x14ac:dyDescent="0.25">
      <c r="A52" s="19">
        <v>4025</v>
      </c>
      <c r="B52" s="20" t="s">
        <v>87</v>
      </c>
      <c r="C52" s="21" t="s">
        <v>31</v>
      </c>
      <c r="D52" s="19">
        <v>2</v>
      </c>
      <c r="E52" s="22">
        <v>0</v>
      </c>
      <c r="F52" s="23">
        <v>0</v>
      </c>
      <c r="G52" s="24">
        <f t="shared" si="13"/>
        <v>0</v>
      </c>
      <c r="H52" s="25">
        <v>0</v>
      </c>
      <c r="I52" s="26">
        <v>0</v>
      </c>
      <c r="J52" s="24">
        <f t="shared" ref="J52" si="15">I52*H52</f>
        <v>0</v>
      </c>
    </row>
    <row r="53" spans="1:11" s="27" customFormat="1" x14ac:dyDescent="0.25">
      <c r="A53" s="19">
        <v>3024</v>
      </c>
      <c r="B53" s="20" t="s">
        <v>43</v>
      </c>
      <c r="C53" s="21" t="s">
        <v>54</v>
      </c>
      <c r="D53" s="19">
        <v>4</v>
      </c>
      <c r="E53" s="22">
        <v>0</v>
      </c>
      <c r="F53" s="23">
        <v>0</v>
      </c>
      <c r="G53" s="24">
        <f t="shared" si="13"/>
        <v>0</v>
      </c>
      <c r="H53" s="25">
        <v>0</v>
      </c>
      <c r="I53" s="26">
        <v>0</v>
      </c>
      <c r="J53" s="24">
        <f t="shared" ref="J53:J74" si="16">I53*H53</f>
        <v>0</v>
      </c>
    </row>
    <row r="54" spans="1:11" s="27" customFormat="1" x14ac:dyDescent="0.25">
      <c r="A54" s="19" t="s">
        <v>8</v>
      </c>
      <c r="B54" s="20" t="s">
        <v>49</v>
      </c>
      <c r="C54" s="21" t="s">
        <v>54</v>
      </c>
      <c r="D54" s="19">
        <v>33</v>
      </c>
      <c r="E54" s="22">
        <v>0</v>
      </c>
      <c r="F54" s="23">
        <v>0</v>
      </c>
      <c r="G54" s="24">
        <f t="shared" si="13"/>
        <v>0</v>
      </c>
      <c r="H54" s="25">
        <v>0</v>
      </c>
      <c r="I54" s="26">
        <v>0</v>
      </c>
      <c r="J54" s="24">
        <f t="shared" si="16"/>
        <v>0</v>
      </c>
    </row>
    <row r="55" spans="1:11" s="27" customFormat="1" x14ac:dyDescent="0.25">
      <c r="A55" s="19" t="s">
        <v>26</v>
      </c>
      <c r="B55" s="20" t="s">
        <v>88</v>
      </c>
      <c r="C55" s="21" t="s">
        <v>54</v>
      </c>
      <c r="D55" s="19">
        <v>4</v>
      </c>
      <c r="E55" s="22">
        <v>0</v>
      </c>
      <c r="F55" s="23">
        <v>0</v>
      </c>
      <c r="G55" s="24">
        <f t="shared" si="13"/>
        <v>0</v>
      </c>
      <c r="H55" s="25">
        <v>0</v>
      </c>
      <c r="I55" s="26">
        <v>0</v>
      </c>
      <c r="J55" s="24">
        <f t="shared" si="16"/>
        <v>0</v>
      </c>
    </row>
    <row r="56" spans="1:11" s="27" customFormat="1" x14ac:dyDescent="0.25">
      <c r="A56" s="19" t="s">
        <v>22</v>
      </c>
      <c r="B56" s="20" t="s">
        <v>55</v>
      </c>
      <c r="C56" s="21" t="s">
        <v>54</v>
      </c>
      <c r="D56" s="19">
        <v>8</v>
      </c>
      <c r="E56" s="22">
        <v>0</v>
      </c>
      <c r="F56" s="23">
        <v>0</v>
      </c>
      <c r="G56" s="24">
        <f>F56*E56</f>
        <v>0</v>
      </c>
      <c r="H56" s="25">
        <v>0</v>
      </c>
      <c r="I56" s="26">
        <v>0</v>
      </c>
      <c r="J56" s="24">
        <f>I56*H56</f>
        <v>0</v>
      </c>
    </row>
    <row r="57" spans="1:11" s="27" customFormat="1" ht="30" x14ac:dyDescent="0.25">
      <c r="A57" s="19">
        <v>15573</v>
      </c>
      <c r="B57" s="20" t="s">
        <v>89</v>
      </c>
      <c r="C57" s="21" t="s">
        <v>54</v>
      </c>
      <c r="D57" s="19">
        <v>8</v>
      </c>
      <c r="E57" s="22">
        <v>0</v>
      </c>
      <c r="F57" s="23">
        <v>0</v>
      </c>
      <c r="G57" s="24">
        <f t="shared" si="13"/>
        <v>0</v>
      </c>
      <c r="H57" s="25">
        <v>0</v>
      </c>
      <c r="I57" s="26">
        <v>0</v>
      </c>
      <c r="J57" s="24">
        <f t="shared" si="16"/>
        <v>0</v>
      </c>
    </row>
    <row r="58" spans="1:11" s="27" customFormat="1" x14ac:dyDescent="0.25">
      <c r="A58" s="19" t="s">
        <v>11</v>
      </c>
      <c r="B58" s="20" t="s">
        <v>71</v>
      </c>
      <c r="C58" s="21" t="s">
        <v>54</v>
      </c>
      <c r="D58" s="19">
        <v>8</v>
      </c>
      <c r="E58" s="22">
        <v>0</v>
      </c>
      <c r="F58" s="23">
        <v>0</v>
      </c>
      <c r="G58" s="24">
        <f t="shared" si="13"/>
        <v>0</v>
      </c>
      <c r="H58" s="25">
        <v>0</v>
      </c>
      <c r="I58" s="26">
        <v>0</v>
      </c>
      <c r="J58" s="24">
        <f t="shared" si="16"/>
        <v>0</v>
      </c>
    </row>
    <row r="59" spans="1:11" s="27" customFormat="1" x14ac:dyDescent="0.25">
      <c r="A59" s="19" t="s">
        <v>20</v>
      </c>
      <c r="B59" s="20" t="s">
        <v>63</v>
      </c>
      <c r="C59" s="21" t="s">
        <v>54</v>
      </c>
      <c r="D59" s="19">
        <v>12</v>
      </c>
      <c r="E59" s="22">
        <v>0</v>
      </c>
      <c r="F59" s="23">
        <v>0</v>
      </c>
      <c r="G59" s="24">
        <f>F59*E59</f>
        <v>0</v>
      </c>
      <c r="H59" s="25">
        <v>0</v>
      </c>
      <c r="I59" s="26">
        <v>0</v>
      </c>
      <c r="J59" s="24">
        <f>I59*H59</f>
        <v>0</v>
      </c>
    </row>
    <row r="60" spans="1:11" s="27" customFormat="1" x14ac:dyDescent="0.25">
      <c r="A60" s="19">
        <v>73825</v>
      </c>
      <c r="B60" s="20" t="s">
        <v>56</v>
      </c>
      <c r="C60" s="21" t="s">
        <v>54</v>
      </c>
      <c r="D60" s="19">
        <v>8</v>
      </c>
      <c r="E60" s="22">
        <v>0</v>
      </c>
      <c r="F60" s="23">
        <v>0</v>
      </c>
      <c r="G60" s="24">
        <f t="shared" si="13"/>
        <v>0</v>
      </c>
      <c r="H60" s="25">
        <v>0</v>
      </c>
      <c r="I60" s="26">
        <v>0</v>
      </c>
      <c r="J60" s="24">
        <f t="shared" si="16"/>
        <v>0</v>
      </c>
    </row>
    <row r="61" spans="1:11" s="27" customFormat="1" x14ac:dyDescent="0.25">
      <c r="A61" s="19" t="s">
        <v>17</v>
      </c>
      <c r="B61" s="20" t="s">
        <v>90</v>
      </c>
      <c r="C61" s="21" t="s">
        <v>54</v>
      </c>
      <c r="D61" s="19">
        <v>2</v>
      </c>
      <c r="E61" s="22">
        <v>0</v>
      </c>
      <c r="F61" s="23">
        <v>0</v>
      </c>
      <c r="G61" s="24">
        <f t="shared" si="13"/>
        <v>0</v>
      </c>
      <c r="H61" s="25">
        <v>0</v>
      </c>
      <c r="I61" s="26">
        <v>0</v>
      </c>
      <c r="J61" s="24">
        <f t="shared" si="16"/>
        <v>0</v>
      </c>
      <c r="K61" s="27" t="s">
        <v>91</v>
      </c>
    </row>
    <row r="62" spans="1:11" s="27" customFormat="1" x14ac:dyDescent="0.25">
      <c r="A62" s="19">
        <v>3068</v>
      </c>
      <c r="B62" s="20" t="s">
        <v>5</v>
      </c>
      <c r="C62" s="21" t="s">
        <v>54</v>
      </c>
      <c r="D62" s="19">
        <v>4</v>
      </c>
      <c r="E62" s="22">
        <v>0</v>
      </c>
      <c r="F62" s="23">
        <v>0</v>
      </c>
      <c r="G62" s="24">
        <f t="shared" si="13"/>
        <v>0</v>
      </c>
      <c r="H62" s="25">
        <v>0</v>
      </c>
      <c r="I62" s="26">
        <v>0</v>
      </c>
      <c r="J62" s="24">
        <f t="shared" si="16"/>
        <v>0</v>
      </c>
    </row>
    <row r="63" spans="1:11" s="27" customFormat="1" x14ac:dyDescent="0.25">
      <c r="A63" s="19">
        <v>63864</v>
      </c>
      <c r="B63" s="20" t="s">
        <v>92</v>
      </c>
      <c r="C63" s="21" t="s">
        <v>54</v>
      </c>
      <c r="D63" s="19">
        <v>8</v>
      </c>
      <c r="E63" s="22">
        <v>0</v>
      </c>
      <c r="F63" s="23">
        <v>0</v>
      </c>
      <c r="G63" s="24">
        <f>F63*E63</f>
        <v>0</v>
      </c>
      <c r="H63" s="25">
        <v>0</v>
      </c>
      <c r="I63" s="26">
        <v>0</v>
      </c>
      <c r="J63" s="24">
        <f>I63*H63</f>
        <v>0</v>
      </c>
    </row>
    <row r="64" spans="1:11" s="27" customFormat="1" x14ac:dyDescent="0.25">
      <c r="A64" s="19">
        <v>99207</v>
      </c>
      <c r="B64" s="20" t="s">
        <v>57</v>
      </c>
      <c r="C64" s="21" t="s">
        <v>54</v>
      </c>
      <c r="D64" s="19">
        <v>8</v>
      </c>
      <c r="E64" s="22">
        <v>0</v>
      </c>
      <c r="F64" s="23">
        <v>0</v>
      </c>
      <c r="G64" s="24">
        <f t="shared" si="13"/>
        <v>0</v>
      </c>
      <c r="H64" s="25">
        <v>0</v>
      </c>
      <c r="I64" s="26">
        <v>0</v>
      </c>
      <c r="J64" s="24">
        <f t="shared" si="16"/>
        <v>0</v>
      </c>
    </row>
    <row r="65" spans="1:10" s="27" customFormat="1" x14ac:dyDescent="0.25">
      <c r="A65" s="19" t="s">
        <v>14</v>
      </c>
      <c r="B65" s="20" t="s">
        <v>58</v>
      </c>
      <c r="C65" s="21" t="s">
        <v>54</v>
      </c>
      <c r="D65" s="19">
        <v>24</v>
      </c>
      <c r="E65" s="22">
        <v>0</v>
      </c>
      <c r="F65" s="23">
        <v>0</v>
      </c>
      <c r="G65" s="24">
        <f t="shared" si="13"/>
        <v>0</v>
      </c>
      <c r="H65" s="25">
        <v>0</v>
      </c>
      <c r="I65" s="26">
        <v>0</v>
      </c>
      <c r="J65" s="24">
        <f t="shared" si="16"/>
        <v>0</v>
      </c>
    </row>
    <row r="66" spans="1:10" s="27" customFormat="1" x14ac:dyDescent="0.25">
      <c r="A66" s="19" t="s">
        <v>27</v>
      </c>
      <c r="B66" s="20" t="s">
        <v>93</v>
      </c>
      <c r="C66" s="21" t="s">
        <v>54</v>
      </c>
      <c r="D66" s="19">
        <v>6</v>
      </c>
      <c r="E66" s="22">
        <v>0</v>
      </c>
      <c r="F66" s="23">
        <v>0</v>
      </c>
      <c r="G66" s="24">
        <f t="shared" si="13"/>
        <v>0</v>
      </c>
      <c r="H66" s="25">
        <v>0</v>
      </c>
      <c r="I66" s="26">
        <v>0</v>
      </c>
      <c r="J66" s="24">
        <f t="shared" si="16"/>
        <v>0</v>
      </c>
    </row>
    <row r="67" spans="1:10" s="27" customFormat="1" x14ac:dyDescent="0.25">
      <c r="A67" s="19" t="s">
        <v>23</v>
      </c>
      <c r="B67" s="20" t="s">
        <v>59</v>
      </c>
      <c r="C67" s="21" t="s">
        <v>54</v>
      </c>
      <c r="D67" s="19">
        <v>22</v>
      </c>
      <c r="E67" s="22">
        <v>0</v>
      </c>
      <c r="F67" s="23">
        <v>0</v>
      </c>
      <c r="G67" s="24">
        <f t="shared" si="13"/>
        <v>0</v>
      </c>
      <c r="H67" s="25">
        <v>0</v>
      </c>
      <c r="I67" s="26">
        <v>0</v>
      </c>
      <c r="J67" s="24">
        <f t="shared" si="16"/>
        <v>0</v>
      </c>
    </row>
    <row r="68" spans="1:10" s="27" customFormat="1" x14ac:dyDescent="0.25">
      <c r="A68" s="19" t="s">
        <v>21</v>
      </c>
      <c r="B68" s="20" t="s">
        <v>60</v>
      </c>
      <c r="C68" s="21" t="s">
        <v>54</v>
      </c>
      <c r="D68" s="19">
        <v>16</v>
      </c>
      <c r="E68" s="22">
        <v>0</v>
      </c>
      <c r="F68" s="23">
        <v>0</v>
      </c>
      <c r="G68" s="24">
        <f t="shared" si="13"/>
        <v>0</v>
      </c>
      <c r="H68" s="25">
        <v>0</v>
      </c>
      <c r="I68" s="26">
        <v>0</v>
      </c>
      <c r="J68" s="24">
        <f t="shared" si="16"/>
        <v>0</v>
      </c>
    </row>
    <row r="69" spans="1:10" s="27" customFormat="1" x14ac:dyDescent="0.25">
      <c r="A69" s="19" t="s">
        <v>16</v>
      </c>
      <c r="B69" s="20" t="s">
        <v>46</v>
      </c>
      <c r="C69" s="21" t="s">
        <v>54</v>
      </c>
      <c r="D69" s="19">
        <v>4</v>
      </c>
      <c r="E69" s="22">
        <v>0</v>
      </c>
      <c r="F69" s="23">
        <v>0</v>
      </c>
      <c r="G69" s="24">
        <f t="shared" si="13"/>
        <v>0</v>
      </c>
      <c r="H69" s="25">
        <v>0</v>
      </c>
      <c r="I69" s="26">
        <v>0</v>
      </c>
      <c r="J69" s="24">
        <f t="shared" si="16"/>
        <v>0</v>
      </c>
    </row>
    <row r="70" spans="1:10" s="27" customFormat="1" x14ac:dyDescent="0.25">
      <c r="A70" s="19">
        <v>78329</v>
      </c>
      <c r="B70" s="20" t="s">
        <v>61</v>
      </c>
      <c r="C70" s="21" t="s">
        <v>54</v>
      </c>
      <c r="D70" s="19">
        <v>8</v>
      </c>
      <c r="E70" s="22">
        <v>0</v>
      </c>
      <c r="F70" s="23">
        <v>0</v>
      </c>
      <c r="G70" s="24">
        <f t="shared" si="13"/>
        <v>0</v>
      </c>
      <c r="H70" s="25">
        <v>0</v>
      </c>
      <c r="I70" s="26">
        <v>0</v>
      </c>
      <c r="J70" s="24">
        <f t="shared" si="16"/>
        <v>0</v>
      </c>
    </row>
    <row r="71" spans="1:10" s="27" customFormat="1" x14ac:dyDescent="0.25">
      <c r="A71" s="19" t="s">
        <v>15</v>
      </c>
      <c r="B71" s="20" t="s">
        <v>62</v>
      </c>
      <c r="C71" s="21" t="s">
        <v>54</v>
      </c>
      <c r="D71" s="19">
        <v>2</v>
      </c>
      <c r="E71" s="22">
        <v>0</v>
      </c>
      <c r="F71" s="23">
        <v>0</v>
      </c>
      <c r="G71" s="24">
        <f t="shared" si="13"/>
        <v>0</v>
      </c>
      <c r="H71" s="25">
        <v>0</v>
      </c>
      <c r="I71" s="26">
        <v>0</v>
      </c>
      <c r="J71" s="24">
        <f t="shared" si="16"/>
        <v>0</v>
      </c>
    </row>
    <row r="72" spans="1:10" s="27" customFormat="1" x14ac:dyDescent="0.25">
      <c r="A72" s="19">
        <v>3005</v>
      </c>
      <c r="B72" s="20" t="s">
        <v>49</v>
      </c>
      <c r="C72" s="21" t="s">
        <v>64</v>
      </c>
      <c r="D72" s="19">
        <v>16</v>
      </c>
      <c r="E72" s="22">
        <v>0</v>
      </c>
      <c r="F72" s="23">
        <v>0</v>
      </c>
      <c r="G72" s="24">
        <f t="shared" si="13"/>
        <v>0</v>
      </c>
      <c r="H72" s="25">
        <v>0</v>
      </c>
      <c r="I72" s="26">
        <v>0</v>
      </c>
      <c r="J72" s="24">
        <f t="shared" si="16"/>
        <v>0</v>
      </c>
    </row>
    <row r="73" spans="1:10" s="27" customFormat="1" x14ac:dyDescent="0.25">
      <c r="A73" s="19">
        <v>87552</v>
      </c>
      <c r="B73" s="20" t="s">
        <v>94</v>
      </c>
      <c r="C73" s="21" t="s">
        <v>64</v>
      </c>
      <c r="D73" s="19">
        <v>12</v>
      </c>
      <c r="E73" s="22">
        <v>0</v>
      </c>
      <c r="F73" s="23">
        <v>0</v>
      </c>
      <c r="G73" s="24">
        <f t="shared" si="13"/>
        <v>0</v>
      </c>
      <c r="H73" s="25">
        <v>0</v>
      </c>
      <c r="I73" s="26">
        <v>0</v>
      </c>
      <c r="J73" s="24">
        <f t="shared" si="16"/>
        <v>0</v>
      </c>
    </row>
    <row r="74" spans="1:10" s="27" customFormat="1" x14ac:dyDescent="0.25">
      <c r="A74" s="19" t="s">
        <v>28</v>
      </c>
      <c r="B74" s="20" t="s">
        <v>65</v>
      </c>
      <c r="C74" s="21" t="s">
        <v>66</v>
      </c>
      <c r="D74" s="19">
        <v>4</v>
      </c>
      <c r="E74" s="22">
        <v>0</v>
      </c>
      <c r="F74" s="23">
        <v>0</v>
      </c>
      <c r="G74" s="24">
        <f t="shared" si="13"/>
        <v>0</v>
      </c>
      <c r="H74" s="25">
        <v>0</v>
      </c>
      <c r="I74" s="26">
        <v>0</v>
      </c>
      <c r="J74" s="24">
        <f t="shared" si="16"/>
        <v>0</v>
      </c>
    </row>
  </sheetData>
  <autoFilter ref="A3:D74" xr:uid="{6B9AA04C-F0D9-488E-9789-966C75D4B533}"/>
  <hyperlinks>
    <hyperlink ref="I2" r:id="rId1" xr:uid="{10F49CF7-B20E-4C0B-9FEC-B44C449C8BA4}"/>
    <hyperlink ref="F2" r:id="rId2" xr:uid="{DF98047D-ECCE-4862-9A7F-44A0EE3BF97B}"/>
  </hyperlinks>
  <printOptions headings="1" gridLines="1"/>
  <pageMargins left="0.23622047244094491" right="0.23622047244094491" top="0.74803149606299213" bottom="0.74803149606299213" header="0.31496062992125984" footer="0.31496062992125984"/>
  <pageSetup paperSize="9" scale="67" orientation="portrait" horizontalDpi="0" verticalDpi="0" r:id="rId3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Bestellijst</vt:lpstr>
      <vt:lpstr>Bestellijst!Afdruktitels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Familie van der Eng</cp:lastModifiedBy>
  <cp:lastPrinted>2025-06-03T08:14:46Z</cp:lastPrinted>
  <dcterms:created xsi:type="dcterms:W3CDTF">2015-06-05T18:19:34Z</dcterms:created>
  <dcterms:modified xsi:type="dcterms:W3CDTF">2025-07-04T08:07:29Z</dcterms:modified>
</cp:coreProperties>
</file>