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7f08fd269a6189b8/Knutsel4home onedrive/00_Website knutsel4home/2_LEGO maatjes/2_Bestellijsten/"/>
    </mc:Choice>
  </mc:AlternateContent>
  <xr:revisionPtr revIDLastSave="5" documentId="8_{224C1930-6757-4197-9567-CD05A3C01A7F}" xr6:coauthVersionLast="47" xr6:coauthVersionMax="47" xr10:uidLastSave="{1674FAB6-E2DB-49F9-8C24-1FB64EACE861}"/>
  <bookViews>
    <workbookView xWindow="-110" yWindow="-110" windowWidth="19420" windowHeight="10300" xr2:uid="{3446B7F6-7D85-48E6-9B63-12D71FAD1958}"/>
  </bookViews>
  <sheets>
    <sheet name="Bestellijst" sheetId="1" r:id="rId1"/>
  </sheets>
  <definedNames>
    <definedName name="_xlnm._FilterDatabase" localSheetId="0" hidden="1">Bestellijst!$A$3:$K$3</definedName>
    <definedName name="_xlnm.Print_Area" localSheetId="0">Bestellijst!$A$1:$O$20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" i="1" l="1"/>
  <c r="H19" i="1"/>
  <c r="M18" i="1"/>
  <c r="H18" i="1"/>
  <c r="M17" i="1"/>
  <c r="H17" i="1"/>
  <c r="M16" i="1"/>
  <c r="H16" i="1"/>
  <c r="M15" i="1"/>
  <c r="H15" i="1"/>
  <c r="M14" i="1"/>
  <c r="H14" i="1"/>
  <c r="M13" i="1"/>
  <c r="H13" i="1"/>
  <c r="M12" i="1"/>
  <c r="H12" i="1"/>
  <c r="M11" i="1"/>
  <c r="H11" i="1"/>
  <c r="M10" i="1"/>
  <c r="H10" i="1"/>
  <c r="M9" i="1"/>
  <c r="H9" i="1"/>
  <c r="M8" i="1"/>
  <c r="H8" i="1"/>
  <c r="M7" i="1"/>
  <c r="H7" i="1"/>
  <c r="M6" i="1"/>
  <c r="H6" i="1"/>
  <c r="M5" i="1"/>
  <c r="H5" i="1"/>
  <c r="I20" i="1" l="1"/>
  <c r="I3" i="1" s="1"/>
  <c r="N20" i="1"/>
  <c r="N3" i="1" s="1"/>
  <c r="D1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4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</futureMetadata>
  <valueMetadata count="14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</valueMetadata>
</metadata>
</file>

<file path=xl/sharedStrings.xml><?xml version="1.0" encoding="utf-8"?>
<sst xmlns="http://schemas.openxmlformats.org/spreadsheetml/2006/main" count="50" uniqueCount="33">
  <si>
    <t>Bestelling totaal:</t>
  </si>
  <si>
    <t>ToyPro.nl:</t>
  </si>
  <si>
    <t>Steentjeswereld.nl:</t>
  </si>
  <si>
    <t>(vanaf 80,- gratis verzenden)</t>
  </si>
  <si>
    <t>(vanaf 50,- gratis)</t>
  </si>
  <si>
    <t>Totaal:</t>
  </si>
  <si>
    <t>Art.nr.</t>
  </si>
  <si>
    <t>Naam</t>
  </si>
  <si>
    <t>Kleur</t>
  </si>
  <si>
    <t>aantal</t>
  </si>
  <si>
    <t>stukprijs</t>
  </si>
  <si>
    <t>Subtotaal:</t>
  </si>
  <si>
    <t>Stukprijs</t>
  </si>
  <si>
    <t>Subtotaal</t>
  </si>
  <si>
    <t>Opmerking</t>
  </si>
  <si>
    <t>Model</t>
  </si>
  <si>
    <t>Monitorscherm</t>
  </si>
  <si>
    <t>Technic, Pin met wrijvingsribbels in de lengte met centrale sleuven</t>
  </si>
  <si>
    <t>ZWART</t>
  </si>
  <si>
    <t>Plaat 1 x 2 met pin gat</t>
  </si>
  <si>
    <t>Plaat 1 x 2 met deurrail</t>
  </si>
  <si>
    <t>Plaat 1 x 1</t>
  </si>
  <si>
    <t>Plaat 1 x 3</t>
  </si>
  <si>
    <t>Plaat 1 x 4 met 2 studs</t>
  </si>
  <si>
    <t>Plaat 1 x 4</t>
  </si>
  <si>
    <t>Plaat 1 x 6</t>
  </si>
  <si>
    <t>Plaat 2 x 6</t>
  </si>
  <si>
    <t>Plaat 6 x 8</t>
  </si>
  <si>
    <t>DONKER GRIJS</t>
  </si>
  <si>
    <t>Tegel 1 x 4</t>
  </si>
  <si>
    <t>Tegel 1 x 6</t>
  </si>
  <si>
    <t>Tegel 2 x 4</t>
  </si>
  <si>
    <t>Tegel 4 x 4 met noppen op de rand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</si>
</sst>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44" fontId="2" fillId="0" borderId="1" xfId="0" applyNumberFormat="1" applyFont="1" applyBorder="1" applyAlignment="1">
      <alignment horizontal="right"/>
    </xf>
    <xf numFmtId="44" fontId="4" fillId="2" borderId="1" xfId="0" applyNumberFormat="1" applyFont="1" applyFill="1" applyBorder="1"/>
    <xf numFmtId="1" fontId="0" fillId="0" borderId="1" xfId="0" applyNumberFormat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0" fillId="3" borderId="1" xfId="0" applyFill="1" applyBorder="1"/>
    <xf numFmtId="44" fontId="3" fillId="3" borderId="0" xfId="1" applyNumberFormat="1" applyFill="1" applyAlignment="1">
      <alignment horizontal="right" vertical="center"/>
    </xf>
    <xf numFmtId="0" fontId="0" fillId="4" borderId="1" xfId="0" applyFill="1" applyBorder="1"/>
    <xf numFmtId="44" fontId="3" fillId="4" borderId="0" xfId="1" applyNumberFormat="1" applyFill="1" applyAlignment="1">
      <alignment horizontal="right"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vertical="center" wrapText="1"/>
    </xf>
    <xf numFmtId="44" fontId="0" fillId="0" borderId="1" xfId="0" applyNumberFormat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/>
    </xf>
    <xf numFmtId="0" fontId="0" fillId="4" borderId="1" xfId="0" applyFill="1" applyBorder="1" applyAlignment="1">
      <alignment horizontal="center" vertical="center"/>
    </xf>
    <xf numFmtId="44" fontId="6" fillId="4" borderId="1" xfId="0" applyNumberFormat="1" applyFont="1" applyFill="1" applyBorder="1" applyAlignment="1">
      <alignment horizontal="right"/>
    </xf>
    <xf numFmtId="0" fontId="2" fillId="5" borderId="0" xfId="0" applyFont="1" applyFill="1"/>
    <xf numFmtId="44" fontId="2" fillId="4" borderId="1" xfId="0" applyNumberFormat="1" applyFont="1" applyFill="1" applyBorder="1"/>
    <xf numFmtId="44" fontId="2" fillId="5" borderId="1" xfId="0" applyNumberFormat="1" applyFont="1" applyFill="1" applyBorder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44" fontId="2" fillId="0" borderId="1" xfId="0" applyNumberFormat="1" applyFont="1" applyBorder="1" applyAlignment="1">
      <alignment horizontal="left" vertical="center"/>
    </xf>
    <xf numFmtId="1" fontId="2" fillId="0" borderId="1" xfId="0" applyNumberFormat="1" applyFont="1" applyBorder="1" applyAlignment="1">
      <alignment horizontal="center" vertical="center"/>
    </xf>
    <xf numFmtId="44" fontId="2" fillId="3" borderId="1" xfId="0" applyNumberFormat="1" applyFont="1" applyFill="1" applyBorder="1" applyAlignment="1">
      <alignment vertical="center"/>
    </xf>
    <xf numFmtId="0" fontId="2" fillId="3" borderId="0" xfId="0" applyFont="1" applyFill="1"/>
    <xf numFmtId="44" fontId="8" fillId="5" borderId="1" xfId="0" applyNumberFormat="1" applyFont="1" applyFill="1" applyBorder="1"/>
    <xf numFmtId="44" fontId="8" fillId="0" borderId="1" xfId="0" applyNumberFormat="1" applyFont="1" applyBorder="1"/>
    <xf numFmtId="0" fontId="2" fillId="4" borderId="1" xfId="0" applyFont="1" applyFill="1" applyBorder="1" applyAlignment="1">
      <alignment horizontal="center" vertical="center"/>
    </xf>
    <xf numFmtId="44" fontId="9" fillId="4" borderId="1" xfId="0" applyNumberFormat="1" applyFont="1" applyFill="1" applyBorder="1"/>
    <xf numFmtId="0" fontId="2" fillId="0" borderId="0" xfId="0" applyFont="1"/>
    <xf numFmtId="0" fontId="10" fillId="6" borderId="1" xfId="0" applyFont="1" applyFill="1" applyBorder="1"/>
    <xf numFmtId="0" fontId="0" fillId="6" borderId="1" xfId="0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0" fillId="6" borderId="1" xfId="0" applyFill="1" applyBorder="1" applyAlignment="1">
      <alignment horizontal="left" vertical="center"/>
    </xf>
    <xf numFmtId="1" fontId="0" fillId="6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44" fontId="0" fillId="6" borderId="1" xfId="0" applyNumberFormat="1" applyFill="1" applyBorder="1" applyAlignment="1">
      <alignment vertical="center"/>
    </xf>
    <xf numFmtId="44" fontId="0" fillId="5" borderId="1" xfId="0" applyNumberFormat="1" applyFill="1" applyBorder="1" applyAlignment="1">
      <alignment vertical="center"/>
    </xf>
    <xf numFmtId="0" fontId="0" fillId="6" borderId="1" xfId="0" applyFill="1" applyBorder="1"/>
    <xf numFmtId="0" fontId="0" fillId="5" borderId="1" xfId="0" applyFill="1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44" fontId="0" fillId="3" borderId="1" xfId="0" applyNumberFormat="1" applyFill="1" applyBorder="1" applyAlignment="1">
      <alignment vertical="center"/>
    </xf>
    <xf numFmtId="44" fontId="0" fillId="0" borderId="1" xfId="0" applyNumberFormat="1" applyBorder="1"/>
    <xf numFmtId="44" fontId="0" fillId="4" borderId="1" xfId="0" applyNumberFormat="1" applyFill="1" applyBorder="1"/>
    <xf numFmtId="44" fontId="0" fillId="5" borderId="1" xfId="0" applyNumberFormat="1" applyFill="1" applyBorder="1"/>
    <xf numFmtId="0" fontId="1" fillId="0" borderId="0" xfId="0" applyFont="1" applyAlignment="1">
      <alignment vertical="center"/>
    </xf>
    <xf numFmtId="0" fontId="11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7" borderId="1" xfId="0" applyFill="1" applyBorder="1"/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vertical="center" wrapText="1"/>
    </xf>
    <xf numFmtId="44" fontId="8" fillId="5" borderId="0" xfId="0" applyNumberFormat="1" applyFont="1" applyFill="1" applyAlignment="1">
      <alignment vertical="center"/>
    </xf>
    <xf numFmtId="44" fontId="8" fillId="0" borderId="0" xfId="0" applyNumberFormat="1" applyFont="1" applyAlignment="1">
      <alignment vertical="center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304800" cy="304800"/>
    <xdr:sp macro="" textlink="">
      <xdr:nvSpPr>
        <xdr:cNvPr id="2" name="AutoShape 2" descr="Plate 2 x 8">
          <a:extLst>
            <a:ext uri="{FF2B5EF4-FFF2-40B4-BE49-F238E27FC236}">
              <a16:creationId xmlns:a16="http://schemas.microsoft.com/office/drawing/2014/main" id="{7D20949B-D527-44CB-9C55-B257391BC06E}"/>
            </a:ext>
          </a:extLst>
        </xdr:cNvPr>
        <xdr:cNvSpPr>
          <a:spLocks noChangeAspect="1" noChangeArrowheads="1"/>
        </xdr:cNvSpPr>
      </xdr:nvSpPr>
      <xdr:spPr bwMode="auto">
        <a:xfrm>
          <a:off x="0" y="61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18</xdr:row>
      <xdr:rowOff>0</xdr:rowOff>
    </xdr:from>
    <xdr:ext cx="304800" cy="304800"/>
    <xdr:sp macro="" textlink="">
      <xdr:nvSpPr>
        <xdr:cNvPr id="3" name="AutoShape 2" descr="Plate 2 x 8">
          <a:extLst>
            <a:ext uri="{FF2B5EF4-FFF2-40B4-BE49-F238E27FC236}">
              <a16:creationId xmlns:a16="http://schemas.microsoft.com/office/drawing/2014/main" id="{3905E88D-B137-430C-9050-202CBA229F09}"/>
            </a:ext>
          </a:extLst>
        </xdr:cNvPr>
        <xdr:cNvSpPr>
          <a:spLocks noChangeAspect="1" noChangeArrowheads="1"/>
        </xdr:cNvSpPr>
      </xdr:nvSpPr>
      <xdr:spPr bwMode="auto">
        <a:xfrm>
          <a:off x="0" y="61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18</xdr:row>
      <xdr:rowOff>0</xdr:rowOff>
    </xdr:from>
    <xdr:ext cx="304800" cy="304800"/>
    <xdr:sp macro="" textlink="">
      <xdr:nvSpPr>
        <xdr:cNvPr id="4" name="AutoShape 2" descr="Plate 2 x 8">
          <a:extLst>
            <a:ext uri="{FF2B5EF4-FFF2-40B4-BE49-F238E27FC236}">
              <a16:creationId xmlns:a16="http://schemas.microsoft.com/office/drawing/2014/main" id="{79D72B87-3565-4851-BA7B-BD8F2F9C0510}"/>
            </a:ext>
          </a:extLst>
        </xdr:cNvPr>
        <xdr:cNvSpPr>
          <a:spLocks noChangeAspect="1" noChangeArrowheads="1"/>
        </xdr:cNvSpPr>
      </xdr:nvSpPr>
      <xdr:spPr bwMode="auto">
        <a:xfrm>
          <a:off x="0" y="61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304800" cy="304800"/>
    <xdr:sp macro="" textlink="">
      <xdr:nvSpPr>
        <xdr:cNvPr id="5" name="AutoShape 2" descr="Plate 2 x 8">
          <a:extLst>
            <a:ext uri="{FF2B5EF4-FFF2-40B4-BE49-F238E27FC236}">
              <a16:creationId xmlns:a16="http://schemas.microsoft.com/office/drawing/2014/main" id="{C1F9175B-15E2-4E73-82E2-8719E80DE89F}"/>
            </a:ext>
          </a:extLst>
        </xdr:cNvPr>
        <xdr:cNvSpPr>
          <a:spLocks noChangeAspect="1" noChangeArrowheads="1"/>
        </xdr:cNvSpPr>
      </xdr:nvSpPr>
      <xdr:spPr bwMode="auto">
        <a:xfrm>
          <a:off x="0" y="6623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304800" cy="304800"/>
    <xdr:sp macro="" textlink="">
      <xdr:nvSpPr>
        <xdr:cNvPr id="6" name="AutoShape 2" descr="Plate 2 x 8">
          <a:extLst>
            <a:ext uri="{FF2B5EF4-FFF2-40B4-BE49-F238E27FC236}">
              <a16:creationId xmlns:a16="http://schemas.microsoft.com/office/drawing/2014/main" id="{F5996917-C383-4545-80C8-26B499C31C08}"/>
            </a:ext>
          </a:extLst>
        </xdr:cNvPr>
        <xdr:cNvSpPr>
          <a:spLocks noChangeAspect="1" noChangeArrowheads="1"/>
        </xdr:cNvSpPr>
      </xdr:nvSpPr>
      <xdr:spPr bwMode="auto">
        <a:xfrm>
          <a:off x="0" y="6623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304800" cy="304800"/>
    <xdr:sp macro="" textlink="">
      <xdr:nvSpPr>
        <xdr:cNvPr id="7" name="AutoShape 2" descr="Plate 2 x 8">
          <a:extLst>
            <a:ext uri="{FF2B5EF4-FFF2-40B4-BE49-F238E27FC236}">
              <a16:creationId xmlns:a16="http://schemas.microsoft.com/office/drawing/2014/main" id="{F21121EB-D1AC-434F-B147-6B1BC5E45FEF}"/>
            </a:ext>
          </a:extLst>
        </xdr:cNvPr>
        <xdr:cNvSpPr>
          <a:spLocks noChangeAspect="1" noChangeArrowheads="1"/>
        </xdr:cNvSpPr>
      </xdr:nvSpPr>
      <xdr:spPr bwMode="auto">
        <a:xfrm>
          <a:off x="0" y="6623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304800" cy="304800"/>
    <xdr:sp macro="" textlink="">
      <xdr:nvSpPr>
        <xdr:cNvPr id="8" name="AutoShape 2" descr="Plate 2 x 8">
          <a:extLst>
            <a:ext uri="{FF2B5EF4-FFF2-40B4-BE49-F238E27FC236}">
              <a16:creationId xmlns:a16="http://schemas.microsoft.com/office/drawing/2014/main" id="{4758295C-111A-4FD6-9D81-1418775803DB}"/>
            </a:ext>
          </a:extLst>
        </xdr:cNvPr>
        <xdr:cNvSpPr>
          <a:spLocks noChangeAspect="1" noChangeArrowheads="1"/>
        </xdr:cNvSpPr>
      </xdr:nvSpPr>
      <xdr:spPr bwMode="auto">
        <a:xfrm>
          <a:off x="0" y="6623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304800" cy="304800"/>
    <xdr:sp macro="" textlink="">
      <xdr:nvSpPr>
        <xdr:cNvPr id="9" name="AutoShape 2" descr="Plate 2 x 8">
          <a:extLst>
            <a:ext uri="{FF2B5EF4-FFF2-40B4-BE49-F238E27FC236}">
              <a16:creationId xmlns:a16="http://schemas.microsoft.com/office/drawing/2014/main" id="{713D99E5-83AE-4FF3-B311-1E837C7DBC76}"/>
            </a:ext>
          </a:extLst>
        </xdr:cNvPr>
        <xdr:cNvSpPr>
          <a:spLocks noChangeAspect="1" noChangeArrowheads="1"/>
        </xdr:cNvSpPr>
      </xdr:nvSpPr>
      <xdr:spPr bwMode="auto">
        <a:xfrm>
          <a:off x="0" y="6623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304800" cy="304800"/>
    <xdr:sp macro="" textlink="">
      <xdr:nvSpPr>
        <xdr:cNvPr id="10" name="AutoShape 2" descr="Plate 2 x 8">
          <a:extLst>
            <a:ext uri="{FF2B5EF4-FFF2-40B4-BE49-F238E27FC236}">
              <a16:creationId xmlns:a16="http://schemas.microsoft.com/office/drawing/2014/main" id="{C37C53B4-DA6F-40CF-9BB6-5D9D32B25941}"/>
            </a:ext>
          </a:extLst>
        </xdr:cNvPr>
        <xdr:cNvSpPr>
          <a:spLocks noChangeAspect="1" noChangeArrowheads="1"/>
        </xdr:cNvSpPr>
      </xdr:nvSpPr>
      <xdr:spPr bwMode="auto">
        <a:xfrm>
          <a:off x="0" y="6623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304800" cy="304800"/>
    <xdr:sp macro="" textlink="">
      <xdr:nvSpPr>
        <xdr:cNvPr id="11" name="AutoShape 2" descr="Plate 2 x 8">
          <a:extLst>
            <a:ext uri="{FF2B5EF4-FFF2-40B4-BE49-F238E27FC236}">
              <a16:creationId xmlns:a16="http://schemas.microsoft.com/office/drawing/2014/main" id="{4093C5AB-3451-4A65-B10E-1005629D8763}"/>
            </a:ext>
          </a:extLst>
        </xdr:cNvPr>
        <xdr:cNvSpPr>
          <a:spLocks noChangeAspect="1" noChangeArrowheads="1"/>
        </xdr:cNvSpPr>
      </xdr:nvSpPr>
      <xdr:spPr bwMode="auto">
        <a:xfrm>
          <a:off x="0" y="6623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304800" cy="304800"/>
    <xdr:sp macro="" textlink="">
      <xdr:nvSpPr>
        <xdr:cNvPr id="12" name="AutoShape 2" descr="Plate 2 x 8">
          <a:extLst>
            <a:ext uri="{FF2B5EF4-FFF2-40B4-BE49-F238E27FC236}">
              <a16:creationId xmlns:a16="http://schemas.microsoft.com/office/drawing/2014/main" id="{A38390C5-49B8-4CE8-9EEF-40D529A02DCA}"/>
            </a:ext>
          </a:extLst>
        </xdr:cNvPr>
        <xdr:cNvSpPr>
          <a:spLocks noChangeAspect="1" noChangeArrowheads="1"/>
        </xdr:cNvSpPr>
      </xdr:nvSpPr>
      <xdr:spPr bwMode="auto">
        <a:xfrm>
          <a:off x="0" y="6623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304800" cy="304800"/>
    <xdr:sp macro="" textlink="">
      <xdr:nvSpPr>
        <xdr:cNvPr id="13" name="AutoShape 2" descr="Plate 2 x 8">
          <a:extLst>
            <a:ext uri="{FF2B5EF4-FFF2-40B4-BE49-F238E27FC236}">
              <a16:creationId xmlns:a16="http://schemas.microsoft.com/office/drawing/2014/main" id="{4E2B3979-57D0-4530-9200-EB166E505D34}"/>
            </a:ext>
          </a:extLst>
        </xdr:cNvPr>
        <xdr:cNvSpPr>
          <a:spLocks noChangeAspect="1" noChangeArrowheads="1"/>
        </xdr:cNvSpPr>
      </xdr:nvSpPr>
      <xdr:spPr bwMode="auto">
        <a:xfrm>
          <a:off x="0" y="6623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304800" cy="304800"/>
    <xdr:sp macro="" textlink="">
      <xdr:nvSpPr>
        <xdr:cNvPr id="14" name="AutoShape 2" descr="Plate 2 x 8">
          <a:extLst>
            <a:ext uri="{FF2B5EF4-FFF2-40B4-BE49-F238E27FC236}">
              <a16:creationId xmlns:a16="http://schemas.microsoft.com/office/drawing/2014/main" id="{881275C2-8965-47BA-82C3-2E9457F55753}"/>
            </a:ext>
          </a:extLst>
        </xdr:cNvPr>
        <xdr:cNvSpPr>
          <a:spLocks noChangeAspect="1" noChangeArrowheads="1"/>
        </xdr:cNvSpPr>
      </xdr:nvSpPr>
      <xdr:spPr bwMode="auto">
        <a:xfrm>
          <a:off x="0" y="6623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304800" cy="304800"/>
    <xdr:sp macro="" textlink="">
      <xdr:nvSpPr>
        <xdr:cNvPr id="15" name="AutoShape 2" descr="Plate 2 x 8">
          <a:extLst>
            <a:ext uri="{FF2B5EF4-FFF2-40B4-BE49-F238E27FC236}">
              <a16:creationId xmlns:a16="http://schemas.microsoft.com/office/drawing/2014/main" id="{3543B239-D555-4FEA-B16D-25AD5DEC8716}"/>
            </a:ext>
          </a:extLst>
        </xdr:cNvPr>
        <xdr:cNvSpPr>
          <a:spLocks noChangeAspect="1" noChangeArrowheads="1"/>
        </xdr:cNvSpPr>
      </xdr:nvSpPr>
      <xdr:spPr bwMode="auto">
        <a:xfrm>
          <a:off x="0" y="6623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304800" cy="304800"/>
    <xdr:sp macro="" textlink="">
      <xdr:nvSpPr>
        <xdr:cNvPr id="16" name="AutoShape 2" descr="Plate 2 x 8">
          <a:extLst>
            <a:ext uri="{FF2B5EF4-FFF2-40B4-BE49-F238E27FC236}">
              <a16:creationId xmlns:a16="http://schemas.microsoft.com/office/drawing/2014/main" id="{D255FDEE-1235-4548-A4D9-3F889E0062B3}"/>
            </a:ext>
          </a:extLst>
        </xdr:cNvPr>
        <xdr:cNvSpPr>
          <a:spLocks noChangeAspect="1" noChangeArrowheads="1"/>
        </xdr:cNvSpPr>
      </xdr:nvSpPr>
      <xdr:spPr bwMode="auto">
        <a:xfrm>
          <a:off x="0" y="6623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304800" cy="304800"/>
    <xdr:sp macro="" textlink="">
      <xdr:nvSpPr>
        <xdr:cNvPr id="17" name="AutoShape 2" descr="Plate 2 x 8">
          <a:extLst>
            <a:ext uri="{FF2B5EF4-FFF2-40B4-BE49-F238E27FC236}">
              <a16:creationId xmlns:a16="http://schemas.microsoft.com/office/drawing/2014/main" id="{0611090C-F871-4DAB-965A-2D50356E270A}"/>
            </a:ext>
          </a:extLst>
        </xdr:cNvPr>
        <xdr:cNvSpPr>
          <a:spLocks noChangeAspect="1" noChangeArrowheads="1"/>
        </xdr:cNvSpPr>
      </xdr:nvSpPr>
      <xdr:spPr bwMode="auto">
        <a:xfrm>
          <a:off x="0" y="6623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304800" cy="304800"/>
    <xdr:sp macro="" textlink="">
      <xdr:nvSpPr>
        <xdr:cNvPr id="18" name="AutoShape 2" descr="Plate 2 x 8">
          <a:extLst>
            <a:ext uri="{FF2B5EF4-FFF2-40B4-BE49-F238E27FC236}">
              <a16:creationId xmlns:a16="http://schemas.microsoft.com/office/drawing/2014/main" id="{B3F2BCEF-4A0C-425E-B129-6BB50D742AD2}"/>
            </a:ext>
          </a:extLst>
        </xdr:cNvPr>
        <xdr:cNvSpPr>
          <a:spLocks noChangeAspect="1" noChangeArrowheads="1"/>
        </xdr:cNvSpPr>
      </xdr:nvSpPr>
      <xdr:spPr bwMode="auto">
        <a:xfrm>
          <a:off x="0" y="6623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304800" cy="304800"/>
    <xdr:sp macro="" textlink="">
      <xdr:nvSpPr>
        <xdr:cNvPr id="19" name="AutoShape 2" descr="Plate 2 x 8">
          <a:extLst>
            <a:ext uri="{FF2B5EF4-FFF2-40B4-BE49-F238E27FC236}">
              <a16:creationId xmlns:a16="http://schemas.microsoft.com/office/drawing/2014/main" id="{B41DB909-985F-451A-8375-7F3965A64927}"/>
            </a:ext>
          </a:extLst>
        </xdr:cNvPr>
        <xdr:cNvSpPr>
          <a:spLocks noChangeAspect="1" noChangeArrowheads="1"/>
        </xdr:cNvSpPr>
      </xdr:nvSpPr>
      <xdr:spPr bwMode="auto">
        <a:xfrm>
          <a:off x="0" y="6623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304800" cy="304800"/>
    <xdr:sp macro="" textlink="">
      <xdr:nvSpPr>
        <xdr:cNvPr id="20" name="AutoShape 2" descr="Plate 2 x 8">
          <a:extLst>
            <a:ext uri="{FF2B5EF4-FFF2-40B4-BE49-F238E27FC236}">
              <a16:creationId xmlns:a16="http://schemas.microsoft.com/office/drawing/2014/main" id="{6098F66F-78BC-4A3A-AFFA-B627A0505FD2}"/>
            </a:ext>
          </a:extLst>
        </xdr:cNvPr>
        <xdr:cNvSpPr>
          <a:spLocks noChangeAspect="1" noChangeArrowheads="1"/>
        </xdr:cNvSpPr>
      </xdr:nvSpPr>
      <xdr:spPr bwMode="auto">
        <a:xfrm>
          <a:off x="0" y="6623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304800" cy="304800"/>
    <xdr:sp macro="" textlink="">
      <xdr:nvSpPr>
        <xdr:cNvPr id="21" name="AutoShape 2" descr="Plate 2 x 8">
          <a:extLst>
            <a:ext uri="{FF2B5EF4-FFF2-40B4-BE49-F238E27FC236}">
              <a16:creationId xmlns:a16="http://schemas.microsoft.com/office/drawing/2014/main" id="{9341F501-72EC-4426-ACE5-CAA216869654}"/>
            </a:ext>
          </a:extLst>
        </xdr:cNvPr>
        <xdr:cNvSpPr>
          <a:spLocks noChangeAspect="1" noChangeArrowheads="1"/>
        </xdr:cNvSpPr>
      </xdr:nvSpPr>
      <xdr:spPr bwMode="auto">
        <a:xfrm>
          <a:off x="0" y="6623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304800" cy="304800"/>
    <xdr:sp macro="" textlink="">
      <xdr:nvSpPr>
        <xdr:cNvPr id="22" name="AutoShape 2" descr="Plate 2 x 8">
          <a:extLst>
            <a:ext uri="{FF2B5EF4-FFF2-40B4-BE49-F238E27FC236}">
              <a16:creationId xmlns:a16="http://schemas.microsoft.com/office/drawing/2014/main" id="{778D71B1-5ACC-4649-896F-933523B0BAA3}"/>
            </a:ext>
          </a:extLst>
        </xdr:cNvPr>
        <xdr:cNvSpPr>
          <a:spLocks noChangeAspect="1" noChangeArrowheads="1"/>
        </xdr:cNvSpPr>
      </xdr:nvSpPr>
      <xdr:spPr bwMode="auto">
        <a:xfrm>
          <a:off x="0" y="6623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304800" cy="304800"/>
    <xdr:sp macro="" textlink="">
      <xdr:nvSpPr>
        <xdr:cNvPr id="23" name="AutoShape 2" descr="Plate 2 x 8">
          <a:extLst>
            <a:ext uri="{FF2B5EF4-FFF2-40B4-BE49-F238E27FC236}">
              <a16:creationId xmlns:a16="http://schemas.microsoft.com/office/drawing/2014/main" id="{EFB1C1E9-E25B-47A5-9BA9-DD9A2995FC5C}"/>
            </a:ext>
          </a:extLst>
        </xdr:cNvPr>
        <xdr:cNvSpPr>
          <a:spLocks noChangeAspect="1" noChangeArrowheads="1"/>
        </xdr:cNvSpPr>
      </xdr:nvSpPr>
      <xdr:spPr bwMode="auto">
        <a:xfrm>
          <a:off x="0" y="6623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304800" cy="304800"/>
    <xdr:sp macro="" textlink="">
      <xdr:nvSpPr>
        <xdr:cNvPr id="24" name="AutoShape 2" descr="Plate 2 x 8">
          <a:extLst>
            <a:ext uri="{FF2B5EF4-FFF2-40B4-BE49-F238E27FC236}">
              <a16:creationId xmlns:a16="http://schemas.microsoft.com/office/drawing/2014/main" id="{BB195BC2-71BD-4205-9276-54B0138F94C1}"/>
            </a:ext>
          </a:extLst>
        </xdr:cNvPr>
        <xdr:cNvSpPr>
          <a:spLocks noChangeAspect="1" noChangeArrowheads="1"/>
        </xdr:cNvSpPr>
      </xdr:nvSpPr>
      <xdr:spPr bwMode="auto">
        <a:xfrm>
          <a:off x="0" y="6623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304800"/>
    <xdr:sp macro="" textlink="">
      <xdr:nvSpPr>
        <xdr:cNvPr id="25" name="AutoShape 2" descr="Plate 2 x 8">
          <a:extLst>
            <a:ext uri="{FF2B5EF4-FFF2-40B4-BE49-F238E27FC236}">
              <a16:creationId xmlns:a16="http://schemas.microsoft.com/office/drawing/2014/main" id="{6172B00B-3618-42A6-8E54-6A323134B86D}"/>
            </a:ext>
          </a:extLst>
        </xdr:cNvPr>
        <xdr:cNvSpPr>
          <a:spLocks noChangeAspect="1" noChangeArrowheads="1"/>
        </xdr:cNvSpPr>
      </xdr:nvSpPr>
      <xdr:spPr bwMode="auto">
        <a:xfrm>
          <a:off x="0" y="965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304800"/>
    <xdr:sp macro="" textlink="">
      <xdr:nvSpPr>
        <xdr:cNvPr id="26" name="AutoShape 2" descr="Plate 2 x 8">
          <a:extLst>
            <a:ext uri="{FF2B5EF4-FFF2-40B4-BE49-F238E27FC236}">
              <a16:creationId xmlns:a16="http://schemas.microsoft.com/office/drawing/2014/main" id="{C789DEA8-435F-415F-8D50-FA420B8A447B}"/>
            </a:ext>
          </a:extLst>
        </xdr:cNvPr>
        <xdr:cNvSpPr>
          <a:spLocks noChangeAspect="1" noChangeArrowheads="1"/>
        </xdr:cNvSpPr>
      </xdr:nvSpPr>
      <xdr:spPr bwMode="auto">
        <a:xfrm>
          <a:off x="0" y="965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304800"/>
    <xdr:sp macro="" textlink="">
      <xdr:nvSpPr>
        <xdr:cNvPr id="27" name="AutoShape 2" descr="Plate 2 x 8">
          <a:extLst>
            <a:ext uri="{FF2B5EF4-FFF2-40B4-BE49-F238E27FC236}">
              <a16:creationId xmlns:a16="http://schemas.microsoft.com/office/drawing/2014/main" id="{29434D1B-99CD-4F24-9514-FF948C1E87A4}"/>
            </a:ext>
          </a:extLst>
        </xdr:cNvPr>
        <xdr:cNvSpPr>
          <a:spLocks noChangeAspect="1" noChangeArrowheads="1"/>
        </xdr:cNvSpPr>
      </xdr:nvSpPr>
      <xdr:spPr bwMode="auto">
        <a:xfrm>
          <a:off x="0" y="965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304800"/>
    <xdr:sp macro="" textlink="">
      <xdr:nvSpPr>
        <xdr:cNvPr id="28" name="AutoShape 2" descr="Plate 2 x 8">
          <a:extLst>
            <a:ext uri="{FF2B5EF4-FFF2-40B4-BE49-F238E27FC236}">
              <a16:creationId xmlns:a16="http://schemas.microsoft.com/office/drawing/2014/main" id="{A84992A5-A702-4FFA-B6A2-CA2F8572C164}"/>
            </a:ext>
          </a:extLst>
        </xdr:cNvPr>
        <xdr:cNvSpPr>
          <a:spLocks noChangeAspect="1" noChangeArrowheads="1"/>
        </xdr:cNvSpPr>
      </xdr:nvSpPr>
      <xdr:spPr bwMode="auto">
        <a:xfrm>
          <a:off x="0" y="965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304800"/>
    <xdr:sp macro="" textlink="">
      <xdr:nvSpPr>
        <xdr:cNvPr id="29" name="AutoShape 2" descr="Plate 2 x 8">
          <a:extLst>
            <a:ext uri="{FF2B5EF4-FFF2-40B4-BE49-F238E27FC236}">
              <a16:creationId xmlns:a16="http://schemas.microsoft.com/office/drawing/2014/main" id="{10CE6A95-5C10-4D45-897B-CEA276A63469}"/>
            </a:ext>
          </a:extLst>
        </xdr:cNvPr>
        <xdr:cNvSpPr>
          <a:spLocks noChangeAspect="1" noChangeArrowheads="1"/>
        </xdr:cNvSpPr>
      </xdr:nvSpPr>
      <xdr:spPr bwMode="auto">
        <a:xfrm>
          <a:off x="0" y="965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304800"/>
    <xdr:sp macro="" textlink="">
      <xdr:nvSpPr>
        <xdr:cNvPr id="30" name="AutoShape 2" descr="Plate 2 x 8">
          <a:extLst>
            <a:ext uri="{FF2B5EF4-FFF2-40B4-BE49-F238E27FC236}">
              <a16:creationId xmlns:a16="http://schemas.microsoft.com/office/drawing/2014/main" id="{B2190338-5AC6-4C86-8357-270ECD070540}"/>
            </a:ext>
          </a:extLst>
        </xdr:cNvPr>
        <xdr:cNvSpPr>
          <a:spLocks noChangeAspect="1" noChangeArrowheads="1"/>
        </xdr:cNvSpPr>
      </xdr:nvSpPr>
      <xdr:spPr bwMode="auto">
        <a:xfrm>
          <a:off x="0" y="965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304800"/>
    <xdr:sp macro="" textlink="">
      <xdr:nvSpPr>
        <xdr:cNvPr id="31" name="AutoShape 2" descr="Plate 2 x 8">
          <a:extLst>
            <a:ext uri="{FF2B5EF4-FFF2-40B4-BE49-F238E27FC236}">
              <a16:creationId xmlns:a16="http://schemas.microsoft.com/office/drawing/2014/main" id="{409A0F8F-F93B-4B0F-8368-87363FBF9E41}"/>
            </a:ext>
          </a:extLst>
        </xdr:cNvPr>
        <xdr:cNvSpPr>
          <a:spLocks noChangeAspect="1" noChangeArrowheads="1"/>
        </xdr:cNvSpPr>
      </xdr:nvSpPr>
      <xdr:spPr bwMode="auto">
        <a:xfrm>
          <a:off x="0" y="965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304800"/>
    <xdr:sp macro="" textlink="">
      <xdr:nvSpPr>
        <xdr:cNvPr id="32" name="AutoShape 2" descr="Plate 2 x 8">
          <a:extLst>
            <a:ext uri="{FF2B5EF4-FFF2-40B4-BE49-F238E27FC236}">
              <a16:creationId xmlns:a16="http://schemas.microsoft.com/office/drawing/2014/main" id="{E5659BDA-4CF7-479E-B07F-816A37692613}"/>
            </a:ext>
          </a:extLst>
        </xdr:cNvPr>
        <xdr:cNvSpPr>
          <a:spLocks noChangeAspect="1" noChangeArrowheads="1"/>
        </xdr:cNvSpPr>
      </xdr:nvSpPr>
      <xdr:spPr bwMode="auto">
        <a:xfrm>
          <a:off x="0" y="965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304800"/>
    <xdr:sp macro="" textlink="">
      <xdr:nvSpPr>
        <xdr:cNvPr id="33" name="AutoShape 2" descr="Plate 2 x 8">
          <a:extLst>
            <a:ext uri="{FF2B5EF4-FFF2-40B4-BE49-F238E27FC236}">
              <a16:creationId xmlns:a16="http://schemas.microsoft.com/office/drawing/2014/main" id="{BDD46455-C4C5-457C-955C-7CD817E7D94F}"/>
            </a:ext>
          </a:extLst>
        </xdr:cNvPr>
        <xdr:cNvSpPr>
          <a:spLocks noChangeAspect="1" noChangeArrowheads="1"/>
        </xdr:cNvSpPr>
      </xdr:nvSpPr>
      <xdr:spPr bwMode="auto">
        <a:xfrm>
          <a:off x="0" y="965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304800"/>
    <xdr:sp macro="" textlink="">
      <xdr:nvSpPr>
        <xdr:cNvPr id="34" name="AutoShape 2" descr="Plate 2 x 8">
          <a:extLst>
            <a:ext uri="{FF2B5EF4-FFF2-40B4-BE49-F238E27FC236}">
              <a16:creationId xmlns:a16="http://schemas.microsoft.com/office/drawing/2014/main" id="{1A009E6D-3206-4710-8F97-EEE80F2CF7C8}"/>
            </a:ext>
          </a:extLst>
        </xdr:cNvPr>
        <xdr:cNvSpPr>
          <a:spLocks noChangeAspect="1" noChangeArrowheads="1"/>
        </xdr:cNvSpPr>
      </xdr:nvSpPr>
      <xdr:spPr bwMode="auto">
        <a:xfrm>
          <a:off x="0" y="965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304800"/>
    <xdr:sp macro="" textlink="">
      <xdr:nvSpPr>
        <xdr:cNvPr id="35" name="AutoShape 2" descr="Plate 2 x 8">
          <a:extLst>
            <a:ext uri="{FF2B5EF4-FFF2-40B4-BE49-F238E27FC236}">
              <a16:creationId xmlns:a16="http://schemas.microsoft.com/office/drawing/2014/main" id="{D68B9B85-D929-4671-95D5-2E662A7205DA}"/>
            </a:ext>
          </a:extLst>
        </xdr:cNvPr>
        <xdr:cNvSpPr>
          <a:spLocks noChangeAspect="1" noChangeArrowheads="1"/>
        </xdr:cNvSpPr>
      </xdr:nvSpPr>
      <xdr:spPr bwMode="auto">
        <a:xfrm>
          <a:off x="0" y="965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304800"/>
    <xdr:sp macro="" textlink="">
      <xdr:nvSpPr>
        <xdr:cNvPr id="36" name="AutoShape 2" descr="Plate 2 x 8">
          <a:extLst>
            <a:ext uri="{FF2B5EF4-FFF2-40B4-BE49-F238E27FC236}">
              <a16:creationId xmlns:a16="http://schemas.microsoft.com/office/drawing/2014/main" id="{881F0479-AFD7-4C9F-A1A5-BB1A423FB2C8}"/>
            </a:ext>
          </a:extLst>
        </xdr:cNvPr>
        <xdr:cNvSpPr>
          <a:spLocks noChangeAspect="1" noChangeArrowheads="1"/>
        </xdr:cNvSpPr>
      </xdr:nvSpPr>
      <xdr:spPr bwMode="auto">
        <a:xfrm>
          <a:off x="0" y="965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304800"/>
    <xdr:sp macro="" textlink="">
      <xdr:nvSpPr>
        <xdr:cNvPr id="37" name="AutoShape 2" descr="Plate 2 x 8">
          <a:extLst>
            <a:ext uri="{FF2B5EF4-FFF2-40B4-BE49-F238E27FC236}">
              <a16:creationId xmlns:a16="http://schemas.microsoft.com/office/drawing/2014/main" id="{BEDD6C43-47A8-4214-986D-11FACEEDA1FA}"/>
            </a:ext>
          </a:extLst>
        </xdr:cNvPr>
        <xdr:cNvSpPr>
          <a:spLocks noChangeAspect="1" noChangeArrowheads="1"/>
        </xdr:cNvSpPr>
      </xdr:nvSpPr>
      <xdr:spPr bwMode="auto">
        <a:xfrm>
          <a:off x="0" y="965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304800"/>
    <xdr:sp macro="" textlink="">
      <xdr:nvSpPr>
        <xdr:cNvPr id="38" name="AutoShape 2" descr="Plate 2 x 8">
          <a:extLst>
            <a:ext uri="{FF2B5EF4-FFF2-40B4-BE49-F238E27FC236}">
              <a16:creationId xmlns:a16="http://schemas.microsoft.com/office/drawing/2014/main" id="{3282659F-D3B8-4135-BAE0-8DCED0D68E63}"/>
            </a:ext>
          </a:extLst>
        </xdr:cNvPr>
        <xdr:cNvSpPr>
          <a:spLocks noChangeAspect="1" noChangeArrowheads="1"/>
        </xdr:cNvSpPr>
      </xdr:nvSpPr>
      <xdr:spPr bwMode="auto">
        <a:xfrm>
          <a:off x="0" y="965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304800"/>
    <xdr:sp macro="" textlink="">
      <xdr:nvSpPr>
        <xdr:cNvPr id="39" name="AutoShape 2" descr="Plate 2 x 8">
          <a:extLst>
            <a:ext uri="{FF2B5EF4-FFF2-40B4-BE49-F238E27FC236}">
              <a16:creationId xmlns:a16="http://schemas.microsoft.com/office/drawing/2014/main" id="{6934C75D-DB7B-4AA6-B34E-05B2C176659B}"/>
            </a:ext>
          </a:extLst>
        </xdr:cNvPr>
        <xdr:cNvSpPr>
          <a:spLocks noChangeAspect="1" noChangeArrowheads="1"/>
        </xdr:cNvSpPr>
      </xdr:nvSpPr>
      <xdr:spPr bwMode="auto">
        <a:xfrm>
          <a:off x="0" y="965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304800"/>
    <xdr:sp macro="" textlink="">
      <xdr:nvSpPr>
        <xdr:cNvPr id="40" name="AutoShape 2" descr="Plate 2 x 8">
          <a:extLst>
            <a:ext uri="{FF2B5EF4-FFF2-40B4-BE49-F238E27FC236}">
              <a16:creationId xmlns:a16="http://schemas.microsoft.com/office/drawing/2014/main" id="{28D18E6E-4DC7-4BC7-B851-D7582547A0A8}"/>
            </a:ext>
          </a:extLst>
        </xdr:cNvPr>
        <xdr:cNvSpPr>
          <a:spLocks noChangeAspect="1" noChangeArrowheads="1"/>
        </xdr:cNvSpPr>
      </xdr:nvSpPr>
      <xdr:spPr bwMode="auto">
        <a:xfrm>
          <a:off x="0" y="965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304800"/>
    <xdr:sp macro="" textlink="">
      <xdr:nvSpPr>
        <xdr:cNvPr id="41" name="AutoShape 2" descr="Plate 2 x 8">
          <a:extLst>
            <a:ext uri="{FF2B5EF4-FFF2-40B4-BE49-F238E27FC236}">
              <a16:creationId xmlns:a16="http://schemas.microsoft.com/office/drawing/2014/main" id="{5BE41DAD-1845-4AF2-A960-8975CF7980B7}"/>
            </a:ext>
          </a:extLst>
        </xdr:cNvPr>
        <xdr:cNvSpPr>
          <a:spLocks noChangeAspect="1" noChangeArrowheads="1"/>
        </xdr:cNvSpPr>
      </xdr:nvSpPr>
      <xdr:spPr bwMode="auto">
        <a:xfrm>
          <a:off x="0" y="965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304800"/>
    <xdr:sp macro="" textlink="">
      <xdr:nvSpPr>
        <xdr:cNvPr id="42" name="AutoShape 2" descr="Plate 2 x 8">
          <a:extLst>
            <a:ext uri="{FF2B5EF4-FFF2-40B4-BE49-F238E27FC236}">
              <a16:creationId xmlns:a16="http://schemas.microsoft.com/office/drawing/2014/main" id="{33CFB90A-F508-494E-91C7-CA3EB4F79661}"/>
            </a:ext>
          </a:extLst>
        </xdr:cNvPr>
        <xdr:cNvSpPr>
          <a:spLocks noChangeAspect="1" noChangeArrowheads="1"/>
        </xdr:cNvSpPr>
      </xdr:nvSpPr>
      <xdr:spPr bwMode="auto">
        <a:xfrm>
          <a:off x="0" y="965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4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teentjeswereld.nl/" TargetMode="External"/><Relationship Id="rId1" Type="http://schemas.openxmlformats.org/officeDocument/2006/relationships/hyperlink" Target="https://www.toypro.com/n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09A77-F137-4A91-A018-D6511675703C}">
  <sheetPr>
    <tabColor rgb="FFFF0000"/>
  </sheetPr>
  <dimension ref="A1:O20"/>
  <sheetViews>
    <sheetView tabSelected="1" view="pageBreakPreview" zoomScaleNormal="100" zoomScaleSheetLayoutView="100" workbookViewId="0">
      <pane ySplit="3" topLeftCell="A4" activePane="bottomLeft" state="frozen"/>
      <selection pane="bottomLeft"/>
    </sheetView>
  </sheetViews>
  <sheetFormatPr defaultRowHeight="14.5" x14ac:dyDescent="0.35"/>
  <cols>
    <col min="1" max="1" width="14" style="1" customWidth="1"/>
    <col min="2" max="2" width="11" style="2" customWidth="1"/>
    <col min="3" max="3" width="42.453125" style="52" customWidth="1"/>
    <col min="4" max="4" width="13" style="52" customWidth="1"/>
    <col min="5" max="5" width="7.08984375" style="5" customWidth="1"/>
    <col min="6" max="6" width="8.7265625" style="6" customWidth="1"/>
    <col min="7" max="7" width="9" style="7" customWidth="1"/>
    <col min="8" max="9" width="10.1796875" style="7" customWidth="1"/>
    <col min="10" max="10" width="1.7265625" style="1" customWidth="1"/>
    <col min="11" max="12" width="9.1796875" style="9" customWidth="1"/>
    <col min="13" max="13" width="11.453125" style="9" customWidth="1"/>
    <col min="14" max="14" width="9.90625" style="9" customWidth="1"/>
    <col min="15" max="15" width="21.81640625" style="11" customWidth="1"/>
  </cols>
  <sheetData>
    <row r="1" spans="1:15" x14ac:dyDescent="0.35">
      <c r="C1" s="3" t="s">
        <v>0</v>
      </c>
      <c r="D1" s="4">
        <f>I3+N3</f>
        <v>5.2900000000000009</v>
      </c>
      <c r="H1" s="8" t="s">
        <v>1</v>
      </c>
      <c r="I1" s="1"/>
      <c r="J1"/>
      <c r="M1" s="10" t="s">
        <v>2</v>
      </c>
      <c r="N1" s="1"/>
    </row>
    <row r="2" spans="1:15" ht="15" customHeight="1" x14ac:dyDescent="0.35">
      <c r="C2" s="12"/>
      <c r="D2" s="13"/>
      <c r="F2" s="14"/>
      <c r="H2" s="15" t="s">
        <v>3</v>
      </c>
      <c r="I2" s="18" t="s">
        <v>5</v>
      </c>
      <c r="K2" s="16"/>
      <c r="L2" s="17"/>
      <c r="M2" s="17" t="s">
        <v>4</v>
      </c>
      <c r="N2" s="20" t="s">
        <v>5</v>
      </c>
    </row>
    <row r="3" spans="1:15" s="32" customFormat="1" ht="16.5" customHeight="1" x14ac:dyDescent="0.35">
      <c r="A3" s="21"/>
      <c r="B3" s="22" t="s">
        <v>6</v>
      </c>
      <c r="C3" s="23" t="s">
        <v>7</v>
      </c>
      <c r="D3" s="24" t="s">
        <v>8</v>
      </c>
      <c r="E3" s="25" t="s">
        <v>9</v>
      </c>
      <c r="F3" s="14" t="s">
        <v>9</v>
      </c>
      <c r="G3" s="26" t="s">
        <v>10</v>
      </c>
      <c r="H3" s="27" t="s">
        <v>11</v>
      </c>
      <c r="I3" s="28">
        <f>SUM(I4:I149)</f>
        <v>5.2900000000000009</v>
      </c>
      <c r="J3" s="29"/>
      <c r="K3" s="30" t="s">
        <v>9</v>
      </c>
      <c r="L3" s="19" t="s">
        <v>12</v>
      </c>
      <c r="M3" s="31" t="s">
        <v>13</v>
      </c>
      <c r="N3" s="28">
        <f>SUM(N4:N149)</f>
        <v>0</v>
      </c>
      <c r="O3" s="11" t="s">
        <v>14</v>
      </c>
    </row>
    <row r="4" spans="1:15" ht="15" customHeight="1" x14ac:dyDescent="0.35">
      <c r="A4" s="33" t="s">
        <v>15</v>
      </c>
      <c r="B4" s="34"/>
      <c r="C4" s="35" t="s">
        <v>16</v>
      </c>
      <c r="D4" s="36"/>
      <c r="E4" s="37"/>
      <c r="F4" s="38"/>
      <c r="G4" s="39"/>
      <c r="H4" s="39"/>
      <c r="I4" s="40"/>
      <c r="K4" s="41"/>
      <c r="L4" s="41"/>
      <c r="M4" s="41"/>
      <c r="N4" s="42"/>
    </row>
    <row r="5" spans="1:15" ht="29" x14ac:dyDescent="0.35">
      <c r="A5" s="2" t="e" vm="1">
        <v>#VALUE!</v>
      </c>
      <c r="B5" s="2">
        <v>2780</v>
      </c>
      <c r="C5" s="43" t="s">
        <v>17</v>
      </c>
      <c r="D5" s="44" t="s">
        <v>18</v>
      </c>
      <c r="E5" s="5">
        <v>2</v>
      </c>
      <c r="F5" s="45">
        <v>2</v>
      </c>
      <c r="G5" s="46">
        <v>0.1</v>
      </c>
      <c r="H5" s="46">
        <f t="shared" ref="H5:H19" si="0">F5*G5</f>
        <v>0.2</v>
      </c>
      <c r="I5" s="40"/>
      <c r="J5" s="47"/>
      <c r="K5" s="16">
        <v>0</v>
      </c>
      <c r="L5" s="48">
        <v>0</v>
      </c>
      <c r="M5" s="48">
        <f t="shared" ref="M5:M16" si="1">L5*K5</f>
        <v>0</v>
      </c>
      <c r="N5" s="49"/>
      <c r="O5" s="50"/>
    </row>
    <row r="6" spans="1:15" ht="28.5" customHeight="1" x14ac:dyDescent="0.35">
      <c r="A6" s="1" t="e" vm="2">
        <v>#VALUE!</v>
      </c>
      <c r="B6" s="2">
        <v>11458</v>
      </c>
      <c r="C6" s="43" t="s">
        <v>19</v>
      </c>
      <c r="D6" s="44" t="s">
        <v>18</v>
      </c>
      <c r="E6" s="5">
        <v>4</v>
      </c>
      <c r="F6" s="51">
        <v>4</v>
      </c>
      <c r="G6" s="46">
        <v>0.1</v>
      </c>
      <c r="H6" s="46">
        <f t="shared" si="0"/>
        <v>0.4</v>
      </c>
      <c r="I6" s="40"/>
      <c r="J6" s="47"/>
      <c r="K6" s="16">
        <v>0</v>
      </c>
      <c r="L6" s="48">
        <v>0</v>
      </c>
      <c r="M6" s="48">
        <f t="shared" si="1"/>
        <v>0</v>
      </c>
      <c r="N6" s="49"/>
      <c r="O6" s="50"/>
    </row>
    <row r="7" spans="1:15" ht="28.5" customHeight="1" x14ac:dyDescent="0.35">
      <c r="A7" s="1" t="e" vm="3">
        <v>#VALUE!</v>
      </c>
      <c r="B7" s="2">
        <v>32028</v>
      </c>
      <c r="C7" s="43" t="s">
        <v>20</v>
      </c>
      <c r="D7" s="44" t="s">
        <v>18</v>
      </c>
      <c r="E7" s="5">
        <v>3</v>
      </c>
      <c r="F7" s="51">
        <v>3</v>
      </c>
      <c r="G7" s="46">
        <v>0.19</v>
      </c>
      <c r="H7" s="46">
        <f t="shared" si="0"/>
        <v>0.57000000000000006</v>
      </c>
      <c r="I7" s="40"/>
      <c r="J7" s="47"/>
      <c r="K7" s="16">
        <v>0</v>
      </c>
      <c r="L7" s="48">
        <v>0</v>
      </c>
      <c r="M7" s="48">
        <f t="shared" si="1"/>
        <v>0</v>
      </c>
      <c r="N7" s="49"/>
      <c r="O7" s="50"/>
    </row>
    <row r="8" spans="1:15" ht="28.5" customHeight="1" x14ac:dyDescent="0.35">
      <c r="A8" s="1" t="e" vm="4">
        <v>#VALUE!</v>
      </c>
      <c r="B8" s="2">
        <v>3024</v>
      </c>
      <c r="C8" s="43" t="s">
        <v>21</v>
      </c>
      <c r="D8" s="44" t="s">
        <v>18</v>
      </c>
      <c r="E8" s="5">
        <v>1</v>
      </c>
      <c r="F8" s="51">
        <v>1</v>
      </c>
      <c r="G8" s="46">
        <v>0.16</v>
      </c>
      <c r="H8" s="46">
        <f t="shared" si="0"/>
        <v>0.16</v>
      </c>
      <c r="I8" s="40"/>
      <c r="J8" s="47"/>
      <c r="K8" s="16">
        <v>0</v>
      </c>
      <c r="L8" s="48">
        <v>0</v>
      </c>
      <c r="M8" s="48">
        <f t="shared" si="1"/>
        <v>0</v>
      </c>
      <c r="N8" s="49"/>
      <c r="O8" s="50"/>
    </row>
    <row r="9" spans="1:15" ht="28.5" customHeight="1" x14ac:dyDescent="0.35">
      <c r="A9" s="1" t="e" vm="5">
        <v>#VALUE!</v>
      </c>
      <c r="B9" s="2">
        <v>3623</v>
      </c>
      <c r="C9" s="43" t="s">
        <v>22</v>
      </c>
      <c r="D9" s="44" t="s">
        <v>18</v>
      </c>
      <c r="E9" s="5">
        <v>1</v>
      </c>
      <c r="F9" s="51">
        <v>1</v>
      </c>
      <c r="G9" s="46">
        <v>0.25</v>
      </c>
      <c r="H9" s="46">
        <f t="shared" si="0"/>
        <v>0.25</v>
      </c>
      <c r="I9" s="40"/>
      <c r="J9" s="47"/>
      <c r="K9" s="16">
        <v>0</v>
      </c>
      <c r="L9" s="48">
        <v>0</v>
      </c>
      <c r="M9" s="48">
        <f t="shared" si="1"/>
        <v>0</v>
      </c>
      <c r="N9" s="49"/>
      <c r="O9" s="50"/>
    </row>
    <row r="10" spans="1:15" ht="28.5" customHeight="1" x14ac:dyDescent="0.35">
      <c r="A10" s="1" t="e" vm="6">
        <v>#VALUE!</v>
      </c>
      <c r="B10" s="2">
        <v>92592</v>
      </c>
      <c r="C10" s="43" t="s">
        <v>23</v>
      </c>
      <c r="D10" s="44" t="s">
        <v>18</v>
      </c>
      <c r="E10" s="5">
        <v>1</v>
      </c>
      <c r="F10" s="51">
        <v>1</v>
      </c>
      <c r="G10" s="46">
        <v>0.39</v>
      </c>
      <c r="H10" s="46">
        <f t="shared" si="0"/>
        <v>0.39</v>
      </c>
      <c r="I10" s="40"/>
      <c r="J10" s="47"/>
      <c r="K10" s="16">
        <v>0</v>
      </c>
      <c r="L10" s="48">
        <v>0</v>
      </c>
      <c r="M10" s="48">
        <f t="shared" si="1"/>
        <v>0</v>
      </c>
      <c r="N10" s="49"/>
      <c r="O10" s="50"/>
    </row>
    <row r="11" spans="1:15" ht="28.5" customHeight="1" x14ac:dyDescent="0.35">
      <c r="A11" s="1" t="e" vm="7">
        <v>#VALUE!</v>
      </c>
      <c r="B11" s="2">
        <v>3710</v>
      </c>
      <c r="C11" s="43" t="s">
        <v>24</v>
      </c>
      <c r="D11" s="44" t="s">
        <v>18</v>
      </c>
      <c r="E11" s="5">
        <v>1</v>
      </c>
      <c r="F11" s="51">
        <v>1</v>
      </c>
      <c r="G11" s="46">
        <v>0.14000000000000001</v>
      </c>
      <c r="H11" s="46">
        <f t="shared" si="0"/>
        <v>0.14000000000000001</v>
      </c>
      <c r="I11" s="40"/>
      <c r="J11" s="47"/>
      <c r="K11" s="16">
        <v>0</v>
      </c>
      <c r="L11" s="48">
        <v>0</v>
      </c>
      <c r="M11" s="48">
        <f t="shared" si="1"/>
        <v>0</v>
      </c>
      <c r="N11" s="49"/>
      <c r="O11" s="50"/>
    </row>
    <row r="12" spans="1:15" ht="28.5" customHeight="1" x14ac:dyDescent="0.35">
      <c r="A12" s="1" t="e" vm="8">
        <v>#VALUE!</v>
      </c>
      <c r="B12" s="2">
        <v>3666</v>
      </c>
      <c r="C12" s="43" t="s">
        <v>25</v>
      </c>
      <c r="D12" s="44" t="s">
        <v>18</v>
      </c>
      <c r="E12" s="5">
        <v>1</v>
      </c>
      <c r="F12" s="51">
        <v>1</v>
      </c>
      <c r="G12" s="46">
        <v>0.21</v>
      </c>
      <c r="H12" s="46">
        <f t="shared" si="0"/>
        <v>0.21</v>
      </c>
      <c r="I12" s="40"/>
      <c r="J12" s="47"/>
      <c r="K12" s="16">
        <v>0</v>
      </c>
      <c r="L12" s="48">
        <v>0</v>
      </c>
      <c r="M12" s="48">
        <f t="shared" si="1"/>
        <v>0</v>
      </c>
      <c r="N12" s="49"/>
      <c r="O12" s="50"/>
    </row>
    <row r="13" spans="1:15" ht="28.5" customHeight="1" x14ac:dyDescent="0.35">
      <c r="A13" s="1" t="e" vm="9">
        <v>#VALUE!</v>
      </c>
      <c r="B13" s="2">
        <v>3795</v>
      </c>
      <c r="C13" s="43" t="s">
        <v>26</v>
      </c>
      <c r="D13" s="44" t="s">
        <v>18</v>
      </c>
      <c r="E13" s="5">
        <v>1</v>
      </c>
      <c r="F13" s="51">
        <v>1</v>
      </c>
      <c r="G13" s="46">
        <v>0.28999999999999998</v>
      </c>
      <c r="H13" s="46">
        <f t="shared" si="0"/>
        <v>0.28999999999999998</v>
      </c>
      <c r="I13" s="40"/>
      <c r="J13" s="47"/>
      <c r="K13" s="16">
        <v>0</v>
      </c>
      <c r="L13" s="48">
        <v>0</v>
      </c>
      <c r="M13" s="48">
        <f t="shared" si="1"/>
        <v>0</v>
      </c>
      <c r="N13" s="49"/>
      <c r="O13" s="50"/>
    </row>
    <row r="14" spans="1:15" ht="28.5" customHeight="1" x14ac:dyDescent="0.35">
      <c r="A14" s="1" t="e" vm="10">
        <v>#VALUE!</v>
      </c>
      <c r="B14" s="2">
        <v>3036</v>
      </c>
      <c r="C14" s="43" t="s">
        <v>27</v>
      </c>
      <c r="D14" s="44" t="s">
        <v>28</v>
      </c>
      <c r="E14" s="5">
        <v>1</v>
      </c>
      <c r="F14" s="51">
        <v>1</v>
      </c>
      <c r="G14" s="46">
        <v>0.72</v>
      </c>
      <c r="H14" s="46">
        <f t="shared" si="0"/>
        <v>0.72</v>
      </c>
      <c r="I14" s="40"/>
      <c r="J14" s="47"/>
      <c r="K14" s="16">
        <v>0</v>
      </c>
      <c r="L14" s="48">
        <v>0</v>
      </c>
      <c r="M14" s="48">
        <f t="shared" si="1"/>
        <v>0</v>
      </c>
      <c r="N14" s="49"/>
      <c r="O14" s="50"/>
    </row>
    <row r="15" spans="1:15" ht="29.5" customHeight="1" x14ac:dyDescent="0.35">
      <c r="A15" s="1" t="e" vm="11">
        <v>#VALUE!</v>
      </c>
      <c r="B15" s="2">
        <v>2431</v>
      </c>
      <c r="C15" s="52" t="s">
        <v>29</v>
      </c>
      <c r="D15" s="44" t="s">
        <v>18</v>
      </c>
      <c r="E15" s="5">
        <v>1</v>
      </c>
      <c r="F15" s="45">
        <v>1</v>
      </c>
      <c r="G15" s="46">
        <v>0.31</v>
      </c>
      <c r="H15" s="46">
        <f t="shared" si="0"/>
        <v>0.31</v>
      </c>
      <c r="I15" s="40"/>
      <c r="J15" s="47"/>
      <c r="K15" s="16">
        <v>0</v>
      </c>
      <c r="L15" s="48">
        <v>0</v>
      </c>
      <c r="M15" s="48">
        <f t="shared" si="1"/>
        <v>0</v>
      </c>
      <c r="N15" s="49"/>
    </row>
    <row r="16" spans="1:15" ht="29.5" customHeight="1" x14ac:dyDescent="0.35">
      <c r="A16" s="1" t="e" vm="12">
        <v>#VALUE!</v>
      </c>
      <c r="B16" s="2">
        <v>6636</v>
      </c>
      <c r="C16" s="52" t="s">
        <v>30</v>
      </c>
      <c r="D16" s="44" t="s">
        <v>18</v>
      </c>
      <c r="E16" s="5">
        <v>2</v>
      </c>
      <c r="F16" s="45">
        <v>2</v>
      </c>
      <c r="G16" s="46">
        <v>0.42</v>
      </c>
      <c r="H16" s="46">
        <f t="shared" si="0"/>
        <v>0.84</v>
      </c>
      <c r="I16" s="40"/>
      <c r="J16" s="47"/>
      <c r="K16" s="16">
        <v>0</v>
      </c>
      <c r="L16" s="48">
        <v>0</v>
      </c>
      <c r="M16" s="48">
        <f t="shared" si="1"/>
        <v>0</v>
      </c>
      <c r="N16" s="49"/>
    </row>
    <row r="17" spans="1:15" ht="30" customHeight="1" x14ac:dyDescent="0.35">
      <c r="A17" s="2" t="e" vm="13">
        <v>#VALUE!</v>
      </c>
      <c r="B17" s="2">
        <v>87079</v>
      </c>
      <c r="C17" s="43" t="s">
        <v>31</v>
      </c>
      <c r="D17" s="44" t="s">
        <v>18</v>
      </c>
      <c r="E17" s="5">
        <v>1</v>
      </c>
      <c r="F17" s="45">
        <v>1</v>
      </c>
      <c r="G17" s="46">
        <v>0.48</v>
      </c>
      <c r="H17" s="46">
        <f t="shared" si="0"/>
        <v>0.48</v>
      </c>
      <c r="I17" s="40"/>
      <c r="J17" s="47"/>
      <c r="K17" s="16">
        <v>0</v>
      </c>
      <c r="L17" s="48">
        <v>0</v>
      </c>
      <c r="M17" s="48">
        <f>L17*K17</f>
        <v>0</v>
      </c>
      <c r="N17" s="49"/>
      <c r="O17" s="50"/>
    </row>
    <row r="18" spans="1:15" ht="30" customHeight="1" x14ac:dyDescent="0.35">
      <c r="A18" s="2" t="e" vm="14">
        <v>#VALUE!</v>
      </c>
      <c r="B18" s="2">
        <v>6179</v>
      </c>
      <c r="C18" s="43" t="s">
        <v>32</v>
      </c>
      <c r="D18" s="44" t="s">
        <v>18</v>
      </c>
      <c r="E18" s="5">
        <v>1</v>
      </c>
      <c r="F18" s="45">
        <v>1</v>
      </c>
      <c r="G18" s="46">
        <v>0.33</v>
      </c>
      <c r="H18" s="46">
        <f t="shared" si="0"/>
        <v>0.33</v>
      </c>
      <c r="I18" s="40"/>
      <c r="J18" s="47"/>
      <c r="K18" s="16">
        <v>0</v>
      </c>
      <c r="L18" s="48">
        <v>0</v>
      </c>
      <c r="M18" s="48">
        <f>L18*K18</f>
        <v>0</v>
      </c>
      <c r="N18" s="49"/>
      <c r="O18" s="50"/>
    </row>
    <row r="19" spans="1:15" ht="24" customHeight="1" x14ac:dyDescent="0.35">
      <c r="A19" s="2"/>
      <c r="C19" s="43"/>
      <c r="D19" s="5"/>
      <c r="F19" s="51"/>
      <c r="G19" s="46">
        <v>0</v>
      </c>
      <c r="H19" s="46">
        <f t="shared" si="0"/>
        <v>0</v>
      </c>
      <c r="I19" s="40"/>
      <c r="J19" s="47"/>
      <c r="K19" s="16">
        <v>0</v>
      </c>
      <c r="L19" s="48">
        <v>0</v>
      </c>
      <c r="M19" s="48">
        <f t="shared" ref="M19" si="2">L19*K19</f>
        <v>0</v>
      </c>
      <c r="N19" s="49"/>
    </row>
    <row r="20" spans="1:15" ht="17.25" customHeight="1" x14ac:dyDescent="0.35">
      <c r="A20" s="53"/>
      <c r="B20" s="54"/>
      <c r="C20" s="55"/>
      <c r="D20" s="55"/>
      <c r="E20" s="55"/>
      <c r="F20" s="55"/>
      <c r="G20" s="55"/>
      <c r="H20" s="53" t="s">
        <v>11</v>
      </c>
      <c r="I20" s="56">
        <f>SUM(H4:H19)</f>
        <v>5.2900000000000009</v>
      </c>
      <c r="J20" s="57"/>
      <c r="K20" s="53"/>
      <c r="L20" s="53"/>
      <c r="M20" s="53" t="s">
        <v>11</v>
      </c>
      <c r="N20" s="56">
        <f>SUM(M4:M19)</f>
        <v>0</v>
      </c>
    </row>
  </sheetData>
  <hyperlinks>
    <hyperlink ref="H1" r:id="rId1" xr:uid="{1E7245EC-851B-493D-A842-C2A4868DC7D6}"/>
    <hyperlink ref="M1" r:id="rId2" xr:uid="{273AC3C8-56F4-4526-8E6F-DCC39599224C}"/>
  </hyperlinks>
  <pageMargins left="0.7" right="0.7" top="0.75" bottom="0.75" header="0.3" footer="0.3"/>
  <pageSetup paperSize="9" scale="46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Bestellijst</vt:lpstr>
      <vt:lpstr>Bestellijst!Afdrukbereik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Familie van der Eng</dc:creator>
  <cp:lastModifiedBy>Familie van der Eng</cp:lastModifiedBy>
  <dcterms:created xsi:type="dcterms:W3CDTF">2026-02-26T11:52:04Z</dcterms:created>
  <dcterms:modified xsi:type="dcterms:W3CDTF">2026-02-26T12:05:36Z</dcterms:modified>
</cp:coreProperties>
</file>