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00_NAS_knutsel4home\00_Website\2_LEGO maatjes\2_Bestellijsten\"/>
    </mc:Choice>
  </mc:AlternateContent>
  <xr:revisionPtr revIDLastSave="0" documentId="13_ncr:1_{F482E83F-5FB8-48D8-A1FF-3C085F0CC02B}" xr6:coauthVersionLast="47" xr6:coauthVersionMax="47" xr10:uidLastSave="{00000000-0000-0000-0000-000000000000}"/>
  <bookViews>
    <workbookView xWindow="0" yWindow="0" windowWidth="11700" windowHeight="10920" xr2:uid="{00000000-000D-0000-FFFF-FFFF00000000}"/>
  </bookViews>
  <sheets>
    <sheet name="Bestellijst" sheetId="24" r:id="rId1"/>
  </sheets>
  <definedNames>
    <definedName name="_xlnm._FilterDatabase" localSheetId="0" hidden="1">Bestellijst!$A$3:$D$95</definedName>
    <definedName name="_xlnm.Print_Titles" localSheetId="0">Bestellijst!$1:$3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24" l="1"/>
  <c r="G66" i="24"/>
  <c r="J65" i="24"/>
  <c r="G65" i="24"/>
  <c r="J62" i="24"/>
  <c r="G62" i="24"/>
  <c r="J7" i="24"/>
  <c r="G7" i="24"/>
  <c r="J4" i="24"/>
  <c r="G4" i="24"/>
  <c r="G6" i="24" l="1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3" i="24"/>
  <c r="G32" i="24"/>
  <c r="G34" i="24"/>
  <c r="G36" i="24"/>
  <c r="G35" i="24"/>
  <c r="G37" i="24"/>
  <c r="G39" i="24"/>
  <c r="G38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3" i="24"/>
  <c r="G64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5" i="24"/>
  <c r="G3" i="24" l="1"/>
  <c r="J49" i="24" l="1"/>
  <c r="J50" i="24"/>
  <c r="J48" i="24"/>
  <c r="J72" i="24"/>
  <c r="J61" i="24"/>
  <c r="J23" i="24"/>
  <c r="J20" i="24"/>
  <c r="J6" i="24"/>
  <c r="J5" i="24"/>
  <c r="J9" i="24"/>
  <c r="J8" i="24"/>
  <c r="J10" i="24"/>
  <c r="J11" i="24"/>
  <c r="J12" i="24"/>
  <c r="J13" i="24"/>
  <c r="J14" i="24"/>
  <c r="J15" i="24"/>
  <c r="J16" i="24"/>
  <c r="J17" i="24"/>
  <c r="J18" i="24"/>
  <c r="J19" i="24"/>
  <c r="J21" i="24"/>
  <c r="J22" i="24"/>
  <c r="J24" i="24"/>
  <c r="J25" i="24"/>
  <c r="J26" i="24"/>
  <c r="J28" i="24"/>
  <c r="J27" i="24"/>
  <c r="J29" i="24"/>
  <c r="J30" i="24"/>
  <c r="J31" i="24"/>
  <c r="J33" i="24"/>
  <c r="J32" i="24"/>
  <c r="J34" i="24"/>
  <c r="J36" i="24"/>
  <c r="J35" i="24"/>
  <c r="J37" i="24"/>
  <c r="J38" i="24"/>
  <c r="J39" i="24"/>
  <c r="J40" i="24"/>
  <c r="J41" i="24"/>
  <c r="J42" i="24"/>
  <c r="J43" i="24"/>
  <c r="J45" i="24"/>
  <c r="J44" i="24"/>
  <c r="J46" i="24"/>
  <c r="J47" i="24"/>
  <c r="J51" i="24"/>
  <c r="J55" i="24"/>
  <c r="J56" i="24"/>
  <c r="J53" i="24"/>
  <c r="J54" i="24"/>
  <c r="J57" i="24"/>
  <c r="J58" i="24"/>
  <c r="J59" i="24"/>
  <c r="J60" i="24"/>
  <c r="J69" i="24"/>
  <c r="J71" i="24"/>
  <c r="J78" i="24"/>
  <c r="J67" i="24"/>
  <c r="J68" i="24"/>
  <c r="J70" i="24"/>
  <c r="J74" i="24"/>
  <c r="J73" i="24"/>
  <c r="J76" i="24"/>
  <c r="J75" i="24"/>
  <c r="J77" i="24"/>
  <c r="J79" i="24"/>
  <c r="J80" i="24"/>
  <c r="J81" i="24"/>
  <c r="J82" i="24"/>
  <c r="J83" i="24"/>
  <c r="J84" i="24"/>
  <c r="J85" i="24"/>
  <c r="J86" i="24"/>
  <c r="J87" i="24"/>
  <c r="J88" i="24"/>
  <c r="J90" i="24"/>
  <c r="J89" i="24"/>
  <c r="J91" i="24"/>
  <c r="J92" i="24"/>
  <c r="J94" i="24"/>
  <c r="J93" i="24"/>
  <c r="J95" i="24"/>
  <c r="J63" i="24"/>
  <c r="J64" i="24"/>
  <c r="J3" i="24" l="1"/>
  <c r="J1" i="24" s="1"/>
</calcChain>
</file>

<file path=xl/sharedStrings.xml><?xml version="1.0" encoding="utf-8"?>
<sst xmlns="http://schemas.openxmlformats.org/spreadsheetml/2006/main" count="274" uniqueCount="137">
  <si>
    <t>Naam</t>
  </si>
  <si>
    <t>aantal</t>
  </si>
  <si>
    <t>Kleur</t>
  </si>
  <si>
    <t>prijs p. stuk.</t>
  </si>
  <si>
    <t>Art.nr.</t>
  </si>
  <si>
    <t>Totaal:</t>
  </si>
  <si>
    <t>Tegel 2 x 2</t>
  </si>
  <si>
    <t>11090</t>
  </si>
  <si>
    <t>2730</t>
  </si>
  <si>
    <t>2877</t>
  </si>
  <si>
    <t>29085c01</t>
  </si>
  <si>
    <t>3001</t>
  </si>
  <si>
    <t>3005</t>
  </si>
  <si>
    <t>3020</t>
  </si>
  <si>
    <t>3022</t>
  </si>
  <si>
    <t>3023</t>
  </si>
  <si>
    <t>3024</t>
  </si>
  <si>
    <t>30374</t>
  </si>
  <si>
    <t>3623</t>
  </si>
  <si>
    <t>3666</t>
  </si>
  <si>
    <t>54200</t>
  </si>
  <si>
    <t>63965</t>
  </si>
  <si>
    <t>87079</t>
  </si>
  <si>
    <t>87994</t>
  </si>
  <si>
    <t>55423c01</t>
  </si>
  <si>
    <t>11211</t>
  </si>
  <si>
    <t>11212</t>
  </si>
  <si>
    <t>2431</t>
  </si>
  <si>
    <t>26603</t>
  </si>
  <si>
    <t>3002</t>
  </si>
  <si>
    <t>3004</t>
  </si>
  <si>
    <t>3010</t>
  </si>
  <si>
    <t>3021</t>
  </si>
  <si>
    <t>3069</t>
  </si>
  <si>
    <t>3622</t>
  </si>
  <si>
    <t>3665</t>
  </si>
  <si>
    <t>3710</t>
  </si>
  <si>
    <t>53401</t>
  </si>
  <si>
    <t>4085d</t>
  </si>
  <si>
    <t>85984</t>
  </si>
  <si>
    <t>87087</t>
  </si>
  <si>
    <t>Brick, Modified 1 x 1 with Stud on Side</t>
  </si>
  <si>
    <t>30162</t>
  </si>
  <si>
    <t>60592</t>
  </si>
  <si>
    <t>99780</t>
  </si>
  <si>
    <t>60601</t>
  </si>
  <si>
    <t>98138</t>
  </si>
  <si>
    <t>25269</t>
  </si>
  <si>
    <t>White</t>
  </si>
  <si>
    <t>bb0891c01</t>
  </si>
  <si>
    <t>bb0892c01</t>
  </si>
  <si>
    <t>4025</t>
  </si>
  <si>
    <t>43722</t>
  </si>
  <si>
    <t>43723</t>
  </si>
  <si>
    <t>6081</t>
  </si>
  <si>
    <t>6091</t>
  </si>
  <si>
    <t>bb0896c01</t>
  </si>
  <si>
    <t>Plaat, Aangepast 1 x 2 met Clip bovenop</t>
  </si>
  <si>
    <t>Technic, As 6</t>
  </si>
  <si>
    <t>Geel</t>
  </si>
  <si>
    <t>4865b</t>
  </si>
  <si>
    <t>2412b</t>
  </si>
  <si>
    <t>Elektrische, Trein Motor 9V RC Trein met Geïntegreerde Opstarten Hulpstuk, Oranje Wielhouders</t>
  </si>
  <si>
    <t>Dakpan 45° 6 x 1 - Dubbel omgekeerd</t>
  </si>
  <si>
    <t>2871b</t>
  </si>
  <si>
    <t>Treinmotor 9V Decoratieve zijkant met OPEN naafpunten (voor RC Treinmotor)</t>
  </si>
  <si>
    <t>Treinvoet 6 x 28 met 2 vierkante uitsparingen en 3 ronde gaten aan elk uiteinde</t>
  </si>
  <si>
    <t>Beugel 1 x 2 - 1 x 2</t>
  </si>
  <si>
    <t>Beugel 1 x 1 - 1 x 1</t>
  </si>
  <si>
    <t>3794b</t>
  </si>
  <si>
    <t>Plaat, aangepast 1 x 2 met 1 tap met groef (Jumper)</t>
  </si>
  <si>
    <t>Steentjeswereld.nl:</t>
  </si>
  <si>
    <t>ToyPro.nl:</t>
  </si>
  <si>
    <t>MODEL:</t>
  </si>
  <si>
    <t>NS loc 1200 Powered Up</t>
  </si>
  <si>
    <t>Bestelling totaal:</t>
  </si>
  <si>
    <t>Tegel 1 x 1</t>
  </si>
  <si>
    <t>Zwart</t>
  </si>
  <si>
    <t>Barhouder met Clip</t>
  </si>
  <si>
    <t>Steen 1 x 1 met noppen aan 1 kant</t>
  </si>
  <si>
    <t>Tegel 1 x 2</t>
  </si>
  <si>
    <t>Tegel 1 x 2 Rooster met groef</t>
  </si>
  <si>
    <t>Plaat 1 x 2</t>
  </si>
  <si>
    <t>Plaat 2 x 2</t>
  </si>
  <si>
    <t>Steen 1 x 2 met rooster</t>
  </si>
  <si>
    <t>Bar 3L</t>
  </si>
  <si>
    <t>Bar 4L: Staaf / stok lichtzwaard</t>
  </si>
  <si>
    <t>Treinwiel RC Trein, gespaakt met Technic asgat en rubberen wrijvingsband</t>
  </si>
  <si>
    <t>Plaat 2 x 4</t>
  </si>
  <si>
    <t>Steen 2 x 4</t>
  </si>
  <si>
    <t>Plaat 1 x 6</t>
  </si>
  <si>
    <t>Treinbufferbalk met verzegelde magneten - Type 3 (vlakke gesloten bodem)</t>
  </si>
  <si>
    <t>Steen 1 x 10 met gaten</t>
  </si>
  <si>
    <t>Plaat 1 x 1</t>
  </si>
  <si>
    <t>Steen 1 x 1</t>
  </si>
  <si>
    <t>Plaat Modified 1 x 1 with Open O Clip Thick (Vertical Grip)</t>
  </si>
  <si>
    <t>Tegel 2 x 4</t>
  </si>
  <si>
    <t>Tegel 1 x 4</t>
  </si>
  <si>
    <t>Tegel 2 x 3</t>
  </si>
  <si>
    <t>Steen 1 x 2</t>
  </si>
  <si>
    <t>Steen 2 x 2</t>
  </si>
  <si>
    <t>Steen 1 x 3</t>
  </si>
  <si>
    <t>Plaat 2 x 3</t>
  </si>
  <si>
    <t>Plaat 1 x 4</t>
  </si>
  <si>
    <t>Plaat 3 x 3</t>
  </si>
  <si>
    <t>Steen 1 x 4</t>
  </si>
  <si>
    <t>Steen 1 x 6</t>
  </si>
  <si>
    <t>Plaat 2 x 6</t>
  </si>
  <si>
    <t>Plaat 1x 8</t>
  </si>
  <si>
    <t>Plaat 1 x 3</t>
  </si>
  <si>
    <t>Steen 2 x 3</t>
  </si>
  <si>
    <t>Paneel 1 x 2 x 1</t>
  </si>
  <si>
    <t>Dakpan 30° 1 x 2 x 2/3</t>
  </si>
  <si>
    <t>Dakpan 45° 2 x 1 - Omgekeerd</t>
  </si>
  <si>
    <t>Steen, aangepast 1 x 2 met noppen aan 1 kant</t>
  </si>
  <si>
    <t>Licht Grijs (nieuw)</t>
  </si>
  <si>
    <t>Treinspoor - Recht</t>
  </si>
  <si>
    <t>Minifiguur, Verrekijker Stad</t>
  </si>
  <si>
    <t>Venster 1 x 2 x 2 Vlakke voorkant</t>
  </si>
  <si>
    <t>Wit</t>
  </si>
  <si>
    <t>Tegel, Rond 1 x 1 Kwartier</t>
  </si>
  <si>
    <t>Beugel 1 x 2 - 1 x 2 Omgekeerd</t>
  </si>
  <si>
    <t>Elektrisch, sensor, kleur en afstand - Boost</t>
  </si>
  <si>
    <t>Elektrische 9V Batterij Box Powered Up Bluetooth HUB met Licht Blauwgrijze Bodem</t>
  </si>
  <si>
    <t>Beige</t>
  </si>
  <si>
    <t>Dakpan 30° 1 x 1 x 2/3</t>
  </si>
  <si>
    <t>Baksteen, aangepast 1 x 2 x 1 1/3 met gebogen bovenkant</t>
  </si>
  <si>
    <t>Plaat 3 x 2 Wig Links</t>
  </si>
  <si>
    <t>Plaat 3 x 2 Wig Rechts</t>
  </si>
  <si>
    <t>Zitplaats 2 x 2 x 2</t>
  </si>
  <si>
    <t>Steen 2 x 4 x 1 1/3 met gebogen bovenkant</t>
  </si>
  <si>
    <t>Bar 6L met Stop Ring</t>
  </si>
  <si>
    <t>Trein Draaischijf Plaat (Tegel, Aangepast 6 x 4 met 5mm Pin)</t>
  </si>
  <si>
    <t>Tegel, Rond 1 x 1</t>
  </si>
  <si>
    <t>Trans-Doorzichtig</t>
  </si>
  <si>
    <t>Glas voor raam 1 x 2 x 2 Vlakke voorkant</t>
  </si>
  <si>
    <t>Trans-Rood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</si>
</sst>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4" fontId="1" fillId="2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7" fillId="0" borderId="0" xfId="1" applyNumberFormat="1" applyBorder="1" applyAlignment="1">
      <alignment horizontal="right" vertical="center"/>
    </xf>
    <xf numFmtId="0" fontId="8" fillId="5" borderId="1" xfId="0" applyFont="1" applyFill="1" applyBorder="1"/>
    <xf numFmtId="44" fontId="1" fillId="3" borderId="1" xfId="0" applyNumberFormat="1" applyFont="1" applyFill="1" applyBorder="1"/>
    <xf numFmtId="44" fontId="1" fillId="5" borderId="1" xfId="0" applyNumberFormat="1" applyFont="1" applyFill="1" applyBorder="1"/>
    <xf numFmtId="4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04C-F0D9-488E-9789-966C75D4B533}">
  <sheetPr>
    <tabColor theme="1" tint="0.499984740745262"/>
  </sheetPr>
  <dimension ref="A1:J95"/>
  <sheetViews>
    <sheetView tabSelected="1" zoomScaleNormal="100" zoomScaleSheetLayoutView="100" workbookViewId="0">
      <pane ySplit="3" topLeftCell="A4" activePane="bottomLeft" state="frozen"/>
      <selection pane="bottomLeft" activeCell="A96" sqref="A96:XFD96"/>
    </sheetView>
  </sheetViews>
  <sheetFormatPr defaultRowHeight="15" x14ac:dyDescent="0.25"/>
  <cols>
    <col min="1" max="1" width="11.42578125" style="9" customWidth="1"/>
    <col min="2" max="2" width="54.85546875" style="7" customWidth="1"/>
    <col min="3" max="3" width="16.85546875" style="8" customWidth="1"/>
    <col min="4" max="4" width="9.140625" style="9"/>
    <col min="5" max="5" width="9.140625" customWidth="1"/>
    <col min="6" max="6" width="12.7109375" customWidth="1"/>
    <col min="7" max="7" width="13.7109375" customWidth="1"/>
    <col min="8" max="8" width="9.140625" style="8"/>
    <col min="9" max="9" width="12.85546875" customWidth="1"/>
  </cols>
  <sheetData>
    <row r="1" spans="1:10" ht="18.75" x14ac:dyDescent="0.25">
      <c r="A1" s="31" t="s">
        <v>73</v>
      </c>
      <c r="B1" s="32" t="s">
        <v>74</v>
      </c>
      <c r="C1" s="10"/>
      <c r="D1" s="11"/>
      <c r="E1" s="9"/>
      <c r="F1" s="12"/>
      <c r="G1" s="12"/>
      <c r="H1" s="9"/>
      <c r="I1" s="12" t="s">
        <v>75</v>
      </c>
      <c r="J1" s="13">
        <f>SUM(A3:J3)</f>
        <v>0</v>
      </c>
    </row>
    <row r="2" spans="1:10" ht="15" customHeight="1" x14ac:dyDescent="0.25">
      <c r="B2" s="33"/>
      <c r="C2" s="10"/>
      <c r="D2" s="11"/>
      <c r="E2" s="9"/>
      <c r="F2" s="14" t="s">
        <v>71</v>
      </c>
      <c r="G2" s="15" t="s">
        <v>5</v>
      </c>
      <c r="H2" s="9"/>
      <c r="I2" s="14" t="s">
        <v>72</v>
      </c>
      <c r="J2" s="15" t="s">
        <v>5</v>
      </c>
    </row>
    <row r="3" spans="1:10" s="1" customFormat="1" ht="16.5" customHeight="1" x14ac:dyDescent="0.25">
      <c r="A3" s="3" t="s">
        <v>4</v>
      </c>
      <c r="B3" s="18" t="s">
        <v>0</v>
      </c>
      <c r="C3" s="6" t="s">
        <v>2</v>
      </c>
      <c r="D3" s="3" t="s">
        <v>1</v>
      </c>
      <c r="E3" s="5" t="s">
        <v>1</v>
      </c>
      <c r="F3" s="2" t="s">
        <v>3</v>
      </c>
      <c r="G3" s="17">
        <f>SUM(G4:G146)</f>
        <v>0</v>
      </c>
      <c r="H3" s="4" t="s">
        <v>1</v>
      </c>
      <c r="I3" s="16" t="s">
        <v>3</v>
      </c>
      <c r="J3" s="17">
        <f>SUM(J4:J132)</f>
        <v>0</v>
      </c>
    </row>
    <row r="4" spans="1:10" s="27" customFormat="1" x14ac:dyDescent="0.25">
      <c r="A4" s="19">
        <v>3070</v>
      </c>
      <c r="B4" s="20" t="s">
        <v>76</v>
      </c>
      <c r="C4" s="21" t="s">
        <v>77</v>
      </c>
      <c r="D4" s="19">
        <v>4</v>
      </c>
      <c r="E4" s="22">
        <v>0</v>
      </c>
      <c r="F4" s="23">
        <v>0</v>
      </c>
      <c r="G4" s="24">
        <f t="shared" ref="G4" si="0">F4*E4</f>
        <v>0</v>
      </c>
      <c r="H4" s="25">
        <v>0</v>
      </c>
      <c r="I4" s="26">
        <v>0</v>
      </c>
      <c r="J4" s="24">
        <f t="shared" ref="J4" si="1">I4*H4</f>
        <v>0</v>
      </c>
    </row>
    <row r="5" spans="1:10" s="27" customFormat="1" x14ac:dyDescent="0.25">
      <c r="A5" s="19" t="s">
        <v>7</v>
      </c>
      <c r="B5" s="20" t="s">
        <v>78</v>
      </c>
      <c r="C5" s="21" t="s">
        <v>77</v>
      </c>
      <c r="D5" s="19">
        <v>32</v>
      </c>
      <c r="E5" s="22">
        <v>0</v>
      </c>
      <c r="F5" s="23">
        <v>0</v>
      </c>
      <c r="G5" s="24">
        <f>F5*E5</f>
        <v>0</v>
      </c>
      <c r="H5" s="25">
        <v>0</v>
      </c>
      <c r="I5" s="26">
        <v>0</v>
      </c>
      <c r="J5" s="24">
        <f>I5*H5</f>
        <v>0</v>
      </c>
    </row>
    <row r="6" spans="1:10" s="27" customFormat="1" x14ac:dyDescent="0.25">
      <c r="A6" s="19" t="s">
        <v>40</v>
      </c>
      <c r="B6" s="20" t="s">
        <v>79</v>
      </c>
      <c r="C6" s="21" t="s">
        <v>77</v>
      </c>
      <c r="D6" s="19">
        <v>20</v>
      </c>
      <c r="E6" s="22">
        <v>0</v>
      </c>
      <c r="F6" s="23">
        <v>0</v>
      </c>
      <c r="G6" s="24">
        <f>F6*E6</f>
        <v>0</v>
      </c>
      <c r="H6" s="25">
        <v>0</v>
      </c>
      <c r="I6" s="26">
        <v>0</v>
      </c>
      <c r="J6" s="24">
        <f>I6*H6</f>
        <v>0</v>
      </c>
    </row>
    <row r="7" spans="1:10" s="27" customFormat="1" x14ac:dyDescent="0.25">
      <c r="A7" s="19" t="s">
        <v>33</v>
      </c>
      <c r="B7" s="20" t="s">
        <v>80</v>
      </c>
      <c r="C7" s="21" t="s">
        <v>77</v>
      </c>
      <c r="D7" s="19">
        <v>4</v>
      </c>
      <c r="E7" s="22">
        <v>0</v>
      </c>
      <c r="F7" s="23">
        <v>0</v>
      </c>
      <c r="G7" s="24">
        <f t="shared" ref="G7" si="2">F7*E7</f>
        <v>0</v>
      </c>
      <c r="H7" s="25">
        <v>0</v>
      </c>
      <c r="I7" s="26">
        <v>0</v>
      </c>
      <c r="J7" s="24">
        <f t="shared" ref="J7" si="3">I7*H7</f>
        <v>0</v>
      </c>
    </row>
    <row r="8" spans="1:10" s="27" customFormat="1" x14ac:dyDescent="0.25">
      <c r="A8" s="19" t="s">
        <v>61</v>
      </c>
      <c r="B8" s="20" t="s">
        <v>81</v>
      </c>
      <c r="C8" s="21" t="s">
        <v>77</v>
      </c>
      <c r="D8" s="19">
        <v>8</v>
      </c>
      <c r="E8" s="22">
        <v>0</v>
      </c>
      <c r="F8" s="23">
        <v>0</v>
      </c>
      <c r="G8" s="24">
        <f>F8*E8</f>
        <v>0</v>
      </c>
      <c r="H8" s="25">
        <v>0</v>
      </c>
      <c r="I8" s="26">
        <v>0</v>
      </c>
      <c r="J8" s="24">
        <f>I8*H8</f>
        <v>0</v>
      </c>
    </row>
    <row r="9" spans="1:10" s="27" customFormat="1" x14ac:dyDescent="0.25">
      <c r="A9" s="19" t="s">
        <v>15</v>
      </c>
      <c r="B9" s="20" t="s">
        <v>82</v>
      </c>
      <c r="C9" s="21" t="s">
        <v>77</v>
      </c>
      <c r="D9" s="19">
        <v>2</v>
      </c>
      <c r="E9" s="22">
        <v>0</v>
      </c>
      <c r="F9" s="23">
        <v>0</v>
      </c>
      <c r="G9" s="24">
        <f>F9*E9</f>
        <v>0</v>
      </c>
      <c r="H9" s="25">
        <v>0</v>
      </c>
      <c r="I9" s="26">
        <v>0</v>
      </c>
      <c r="J9" s="24">
        <f>I9*H9</f>
        <v>0</v>
      </c>
    </row>
    <row r="10" spans="1:10" s="27" customFormat="1" x14ac:dyDescent="0.25">
      <c r="A10" s="28">
        <v>92280</v>
      </c>
      <c r="B10" s="20" t="s">
        <v>57</v>
      </c>
      <c r="C10" s="21" t="s">
        <v>77</v>
      </c>
      <c r="D10" s="19">
        <v>8</v>
      </c>
      <c r="E10" s="22">
        <v>0</v>
      </c>
      <c r="F10" s="23">
        <v>0</v>
      </c>
      <c r="G10" s="24">
        <f>F10*E10</f>
        <v>0</v>
      </c>
      <c r="H10" s="25">
        <v>0</v>
      </c>
      <c r="I10" s="26">
        <v>0</v>
      </c>
      <c r="J10" s="24">
        <f>I10*H10</f>
        <v>0</v>
      </c>
    </row>
    <row r="11" spans="1:10" s="27" customFormat="1" x14ac:dyDescent="0.25">
      <c r="A11" s="19" t="s">
        <v>9</v>
      </c>
      <c r="B11" s="20" t="s">
        <v>84</v>
      </c>
      <c r="C11" s="21" t="s">
        <v>77</v>
      </c>
      <c r="D11" s="19">
        <v>12</v>
      </c>
      <c r="E11" s="22">
        <v>0</v>
      </c>
      <c r="F11" s="23">
        <v>0</v>
      </c>
      <c r="G11" s="24">
        <f>F11*E11</f>
        <v>0</v>
      </c>
      <c r="H11" s="25">
        <v>0</v>
      </c>
      <c r="I11" s="26">
        <v>0</v>
      </c>
      <c r="J11" s="24">
        <f>I11*H11</f>
        <v>0</v>
      </c>
    </row>
    <row r="12" spans="1:10" s="27" customFormat="1" x14ac:dyDescent="0.25">
      <c r="A12" s="19" t="s">
        <v>14</v>
      </c>
      <c r="B12" s="20" t="s">
        <v>83</v>
      </c>
      <c r="C12" s="21" t="s">
        <v>77</v>
      </c>
      <c r="D12" s="19">
        <v>1</v>
      </c>
      <c r="E12" s="22">
        <v>0</v>
      </c>
      <c r="F12" s="23">
        <v>0</v>
      </c>
      <c r="G12" s="24">
        <f>F12*E12</f>
        <v>0</v>
      </c>
      <c r="H12" s="25">
        <v>0</v>
      </c>
      <c r="I12" s="26">
        <v>0</v>
      </c>
      <c r="J12" s="24">
        <f>I12*H12</f>
        <v>0</v>
      </c>
    </row>
    <row r="13" spans="1:10" s="27" customFormat="1" x14ac:dyDescent="0.25">
      <c r="A13" s="19" t="s">
        <v>23</v>
      </c>
      <c r="B13" s="20" t="s">
        <v>85</v>
      </c>
      <c r="C13" s="21" t="s">
        <v>77</v>
      </c>
      <c r="D13" s="19">
        <v>16</v>
      </c>
      <c r="E13" s="22">
        <v>0</v>
      </c>
      <c r="F13" s="23">
        <v>0</v>
      </c>
      <c r="G13" s="24">
        <f>F13*E13</f>
        <v>0</v>
      </c>
      <c r="H13" s="25">
        <v>0</v>
      </c>
      <c r="I13" s="26">
        <v>0</v>
      </c>
      <c r="J13" s="24">
        <f>I13*H13</f>
        <v>0</v>
      </c>
    </row>
    <row r="14" spans="1:10" s="27" customFormat="1" x14ac:dyDescent="0.25">
      <c r="A14" s="19" t="s">
        <v>17</v>
      </c>
      <c r="B14" s="20" t="s">
        <v>86</v>
      </c>
      <c r="C14" s="21" t="s">
        <v>77</v>
      </c>
      <c r="D14" s="19">
        <v>8</v>
      </c>
      <c r="E14" s="22">
        <v>0</v>
      </c>
      <c r="F14" s="23">
        <v>0</v>
      </c>
      <c r="G14" s="24">
        <f>F14*E14</f>
        <v>0</v>
      </c>
      <c r="H14" s="25">
        <v>0</v>
      </c>
      <c r="I14" s="26">
        <v>0</v>
      </c>
      <c r="J14" s="24">
        <f>I14*H14</f>
        <v>0</v>
      </c>
    </row>
    <row r="15" spans="1:10" s="27" customFormat="1" ht="30" x14ac:dyDescent="0.25">
      <c r="A15" s="19" t="s">
        <v>24</v>
      </c>
      <c r="B15" s="20" t="s">
        <v>87</v>
      </c>
      <c r="C15" s="21" t="s">
        <v>77</v>
      </c>
      <c r="D15" s="19">
        <v>8</v>
      </c>
      <c r="E15" s="22">
        <v>0</v>
      </c>
      <c r="F15" s="23">
        <v>0</v>
      </c>
      <c r="G15" s="24">
        <f>F15*E15</f>
        <v>0</v>
      </c>
      <c r="H15" s="25">
        <v>0</v>
      </c>
      <c r="I15" s="26">
        <v>0</v>
      </c>
      <c r="J15" s="24">
        <f>I15*H15</f>
        <v>0</v>
      </c>
    </row>
    <row r="16" spans="1:10" s="27" customFormat="1" x14ac:dyDescent="0.25">
      <c r="A16" s="19" t="s">
        <v>13</v>
      </c>
      <c r="B16" s="20" t="s">
        <v>88</v>
      </c>
      <c r="C16" s="21" t="s">
        <v>77</v>
      </c>
      <c r="D16" s="19">
        <v>4</v>
      </c>
      <c r="E16" s="22">
        <v>0</v>
      </c>
      <c r="F16" s="23">
        <v>0</v>
      </c>
      <c r="G16" s="24">
        <f>F16*E16</f>
        <v>0</v>
      </c>
      <c r="H16" s="25">
        <v>0</v>
      </c>
      <c r="I16" s="26">
        <v>0</v>
      </c>
      <c r="J16" s="24">
        <f>I16*H16</f>
        <v>0</v>
      </c>
    </row>
    <row r="17" spans="1:10" s="27" customFormat="1" x14ac:dyDescent="0.25">
      <c r="A17" s="19" t="s">
        <v>11</v>
      </c>
      <c r="B17" s="20" t="s">
        <v>89</v>
      </c>
      <c r="C17" s="21" t="s">
        <v>77</v>
      </c>
      <c r="D17" s="19">
        <v>3</v>
      </c>
      <c r="E17" s="22">
        <v>0</v>
      </c>
      <c r="F17" s="23">
        <v>0</v>
      </c>
      <c r="G17" s="24">
        <f>F17*E17</f>
        <v>0</v>
      </c>
      <c r="H17" s="25">
        <v>0</v>
      </c>
      <c r="I17" s="26">
        <v>0</v>
      </c>
      <c r="J17" s="24">
        <f>I17*H17</f>
        <v>0</v>
      </c>
    </row>
    <row r="18" spans="1:10" s="27" customFormat="1" x14ac:dyDescent="0.25">
      <c r="A18" s="19">
        <v>3706</v>
      </c>
      <c r="B18" s="20" t="s">
        <v>58</v>
      </c>
      <c r="C18" s="21" t="s">
        <v>77</v>
      </c>
      <c r="D18" s="19">
        <v>4</v>
      </c>
      <c r="E18" s="22">
        <v>0</v>
      </c>
      <c r="F18" s="23">
        <v>0</v>
      </c>
      <c r="G18" s="24">
        <f>F18*E18</f>
        <v>0</v>
      </c>
      <c r="H18" s="25">
        <v>0</v>
      </c>
      <c r="I18" s="26">
        <v>0</v>
      </c>
      <c r="J18" s="24">
        <f>I18*H18</f>
        <v>0</v>
      </c>
    </row>
    <row r="19" spans="1:10" s="27" customFormat="1" x14ac:dyDescent="0.25">
      <c r="A19" s="19" t="s">
        <v>19</v>
      </c>
      <c r="B19" s="20" t="s">
        <v>90</v>
      </c>
      <c r="C19" s="21" t="s">
        <v>77</v>
      </c>
      <c r="D19" s="19">
        <v>10</v>
      </c>
      <c r="E19" s="22">
        <v>0</v>
      </c>
      <c r="F19" s="23">
        <v>0</v>
      </c>
      <c r="G19" s="24">
        <f>F19*E19</f>
        <v>0</v>
      </c>
      <c r="H19" s="25">
        <v>0</v>
      </c>
      <c r="I19" s="26">
        <v>0</v>
      </c>
      <c r="J19" s="24">
        <f>I19*H19</f>
        <v>0</v>
      </c>
    </row>
    <row r="20" spans="1:10" s="27" customFormat="1" x14ac:dyDescent="0.25">
      <c r="A20" s="19">
        <v>52501</v>
      </c>
      <c r="B20" s="20" t="s">
        <v>63</v>
      </c>
      <c r="C20" s="21" t="s">
        <v>77</v>
      </c>
      <c r="D20" s="19">
        <v>2</v>
      </c>
      <c r="E20" s="22">
        <v>0</v>
      </c>
      <c r="F20" s="23">
        <v>0</v>
      </c>
      <c r="G20" s="24">
        <f>F20*E20</f>
        <v>0</v>
      </c>
      <c r="H20" s="25">
        <v>0</v>
      </c>
      <c r="I20" s="26">
        <v>0</v>
      </c>
      <c r="J20" s="24">
        <f>I20*H20</f>
        <v>0</v>
      </c>
    </row>
    <row r="21" spans="1:10" s="27" customFormat="1" ht="30" x14ac:dyDescent="0.25">
      <c r="A21" s="19" t="s">
        <v>10</v>
      </c>
      <c r="B21" s="20" t="s">
        <v>91</v>
      </c>
      <c r="C21" s="21" t="s">
        <v>77</v>
      </c>
      <c r="D21" s="19">
        <v>2</v>
      </c>
      <c r="E21" s="22">
        <v>0</v>
      </c>
      <c r="F21" s="23">
        <v>0</v>
      </c>
      <c r="G21" s="24">
        <f>F21*E21</f>
        <v>0</v>
      </c>
      <c r="H21" s="25">
        <v>0</v>
      </c>
      <c r="I21" s="26">
        <v>0</v>
      </c>
      <c r="J21" s="24">
        <f t="shared" ref="J21:J22" si="4">I21*H21</f>
        <v>0</v>
      </c>
    </row>
    <row r="22" spans="1:10" s="27" customFormat="1" x14ac:dyDescent="0.25">
      <c r="A22" s="19" t="s">
        <v>8</v>
      </c>
      <c r="B22" s="20" t="s">
        <v>92</v>
      </c>
      <c r="C22" s="21" t="s">
        <v>77</v>
      </c>
      <c r="D22" s="19">
        <v>2</v>
      </c>
      <c r="E22" s="22">
        <v>0</v>
      </c>
      <c r="F22" s="23">
        <v>0</v>
      </c>
      <c r="G22" s="24">
        <f>F22*E22</f>
        <v>0</v>
      </c>
      <c r="H22" s="25">
        <v>0</v>
      </c>
      <c r="I22" s="26">
        <v>0</v>
      </c>
      <c r="J22" s="24">
        <f t="shared" si="4"/>
        <v>0</v>
      </c>
    </row>
    <row r="23" spans="1:10" s="27" customFormat="1" ht="30" x14ac:dyDescent="0.25">
      <c r="A23" s="19" t="s">
        <v>64</v>
      </c>
      <c r="B23" s="20" t="s">
        <v>65</v>
      </c>
      <c r="C23" s="21" t="s">
        <v>77</v>
      </c>
      <c r="D23" s="19">
        <v>4</v>
      </c>
      <c r="E23" s="22">
        <v>0</v>
      </c>
      <c r="F23" s="23">
        <v>0</v>
      </c>
      <c r="G23" s="24">
        <f>F23*E23</f>
        <v>0</v>
      </c>
      <c r="H23" s="25">
        <v>0</v>
      </c>
      <c r="I23" s="26">
        <v>0</v>
      </c>
      <c r="J23" s="24">
        <f t="shared" ref="J23" si="5">I23*H23</f>
        <v>0</v>
      </c>
    </row>
    <row r="24" spans="1:10" s="27" customFormat="1" ht="30" x14ac:dyDescent="0.25">
      <c r="A24" s="19" t="s">
        <v>56</v>
      </c>
      <c r="B24" s="20" t="s">
        <v>62</v>
      </c>
      <c r="C24" s="21" t="s">
        <v>77</v>
      </c>
      <c r="D24" s="19">
        <v>1</v>
      </c>
      <c r="E24" s="22">
        <v>0</v>
      </c>
      <c r="F24" s="23">
        <v>0</v>
      </c>
      <c r="G24" s="24">
        <f>F24*E24</f>
        <v>0</v>
      </c>
      <c r="H24" s="25">
        <v>0</v>
      </c>
      <c r="I24" s="26">
        <v>0</v>
      </c>
      <c r="J24" s="24">
        <f>I24*H24</f>
        <v>0</v>
      </c>
    </row>
    <row r="25" spans="1:10" s="27" customFormat="1" x14ac:dyDescent="0.25">
      <c r="A25" s="19" t="s">
        <v>16</v>
      </c>
      <c r="B25" s="20" t="s">
        <v>93</v>
      </c>
      <c r="C25" s="21" t="s">
        <v>115</v>
      </c>
      <c r="D25" s="19">
        <v>12</v>
      </c>
      <c r="E25" s="22">
        <v>0</v>
      </c>
      <c r="F25" s="23">
        <v>0</v>
      </c>
      <c r="G25" s="24">
        <f>F25*E25</f>
        <v>0</v>
      </c>
      <c r="H25" s="25">
        <v>0</v>
      </c>
      <c r="I25" s="26">
        <v>0</v>
      </c>
      <c r="J25" s="24">
        <f>I25*H25</f>
        <v>0</v>
      </c>
    </row>
    <row r="26" spans="1:10" s="27" customFormat="1" x14ac:dyDescent="0.25">
      <c r="A26" s="19" t="s">
        <v>12</v>
      </c>
      <c r="B26" s="20" t="s">
        <v>94</v>
      </c>
      <c r="C26" s="21" t="s">
        <v>115</v>
      </c>
      <c r="D26" s="19">
        <v>8</v>
      </c>
      <c r="E26" s="22">
        <v>0</v>
      </c>
      <c r="F26" s="23">
        <v>0</v>
      </c>
      <c r="G26" s="24">
        <f>F26*E26</f>
        <v>0</v>
      </c>
      <c r="H26" s="25">
        <v>0</v>
      </c>
      <c r="I26" s="26">
        <v>0</v>
      </c>
      <c r="J26" s="24">
        <f>I26*H26</f>
        <v>0</v>
      </c>
    </row>
    <row r="27" spans="1:10" s="27" customFormat="1" x14ac:dyDescent="0.25">
      <c r="A27" s="19" t="s">
        <v>40</v>
      </c>
      <c r="B27" s="20" t="s">
        <v>41</v>
      </c>
      <c r="C27" s="21" t="s">
        <v>115</v>
      </c>
      <c r="D27" s="19">
        <v>4</v>
      </c>
      <c r="E27" s="22">
        <v>0</v>
      </c>
      <c r="F27" s="23">
        <v>0</v>
      </c>
      <c r="G27" s="24">
        <f>F27*E27</f>
        <v>0</v>
      </c>
      <c r="H27" s="25">
        <v>0</v>
      </c>
      <c r="I27" s="26">
        <v>0</v>
      </c>
      <c r="J27" s="24">
        <f>I27*H27</f>
        <v>0</v>
      </c>
    </row>
    <row r="28" spans="1:10" s="27" customFormat="1" x14ac:dyDescent="0.25">
      <c r="A28" s="19" t="s">
        <v>38</v>
      </c>
      <c r="B28" s="20" t="s">
        <v>95</v>
      </c>
      <c r="C28" s="21" t="s">
        <v>115</v>
      </c>
      <c r="D28" s="19">
        <v>16</v>
      </c>
      <c r="E28" s="22">
        <v>0</v>
      </c>
      <c r="F28" s="23">
        <v>0</v>
      </c>
      <c r="G28" s="24">
        <f>F28*E28</f>
        <v>0</v>
      </c>
      <c r="H28" s="25">
        <v>0</v>
      </c>
      <c r="I28" s="26">
        <v>0</v>
      </c>
      <c r="J28" s="24">
        <f>I28*H28</f>
        <v>0</v>
      </c>
    </row>
    <row r="29" spans="1:10" s="27" customFormat="1" x14ac:dyDescent="0.25">
      <c r="A29" s="19" t="s">
        <v>33</v>
      </c>
      <c r="B29" s="20" t="s">
        <v>80</v>
      </c>
      <c r="C29" s="21" t="s">
        <v>115</v>
      </c>
      <c r="D29" s="19">
        <v>4</v>
      </c>
      <c r="E29" s="22">
        <v>0</v>
      </c>
      <c r="F29" s="23">
        <v>0</v>
      </c>
      <c r="G29" s="24">
        <f>F29*E29</f>
        <v>0</v>
      </c>
      <c r="H29" s="25">
        <v>0</v>
      </c>
      <c r="I29" s="26">
        <v>0</v>
      </c>
      <c r="J29" s="24">
        <f>I29*H29</f>
        <v>0</v>
      </c>
    </row>
    <row r="30" spans="1:10" s="27" customFormat="1" x14ac:dyDescent="0.25">
      <c r="A30" s="19" t="s">
        <v>15</v>
      </c>
      <c r="B30" s="20" t="s">
        <v>82</v>
      </c>
      <c r="C30" s="21" t="s">
        <v>115</v>
      </c>
      <c r="D30" s="19">
        <v>26</v>
      </c>
      <c r="E30" s="22">
        <v>0</v>
      </c>
      <c r="F30" s="23">
        <v>0</v>
      </c>
      <c r="G30" s="24">
        <f>F30*E30</f>
        <v>0</v>
      </c>
      <c r="H30" s="25">
        <v>0</v>
      </c>
      <c r="I30" s="26">
        <v>0</v>
      </c>
      <c r="J30" s="24">
        <f>I30*H30</f>
        <v>0</v>
      </c>
    </row>
    <row r="31" spans="1:10" s="27" customFormat="1" x14ac:dyDescent="0.25">
      <c r="A31" s="19" t="s">
        <v>39</v>
      </c>
      <c r="B31" s="20" t="s">
        <v>112</v>
      </c>
      <c r="C31" s="21" t="s">
        <v>115</v>
      </c>
      <c r="D31" s="19">
        <v>8</v>
      </c>
      <c r="E31" s="22">
        <v>0</v>
      </c>
      <c r="F31" s="23">
        <v>0</v>
      </c>
      <c r="G31" s="24">
        <f>F31*E31</f>
        <v>0</v>
      </c>
      <c r="H31" s="25">
        <v>0</v>
      </c>
      <c r="I31" s="26">
        <v>0</v>
      </c>
      <c r="J31" s="24">
        <f>I31*H31</f>
        <v>0</v>
      </c>
    </row>
    <row r="32" spans="1:10" s="27" customFormat="1" x14ac:dyDescent="0.25">
      <c r="A32" s="19" t="s">
        <v>35</v>
      </c>
      <c r="B32" s="20" t="s">
        <v>113</v>
      </c>
      <c r="C32" s="21" t="s">
        <v>115</v>
      </c>
      <c r="D32" s="19">
        <v>4</v>
      </c>
      <c r="E32" s="22">
        <v>0</v>
      </c>
      <c r="F32" s="23">
        <v>0</v>
      </c>
      <c r="G32" s="24">
        <f>F32*E32</f>
        <v>0</v>
      </c>
      <c r="H32" s="25">
        <v>0</v>
      </c>
      <c r="I32" s="26">
        <v>0</v>
      </c>
      <c r="J32" s="24">
        <f>I32*H32</f>
        <v>0</v>
      </c>
    </row>
    <row r="33" spans="1:10" s="27" customFormat="1" x14ac:dyDescent="0.25">
      <c r="A33" s="19" t="s">
        <v>30</v>
      </c>
      <c r="B33" s="20" t="s">
        <v>99</v>
      </c>
      <c r="C33" s="21" t="s">
        <v>115</v>
      </c>
      <c r="D33" s="19">
        <v>16</v>
      </c>
      <c r="E33" s="22">
        <v>0</v>
      </c>
      <c r="F33" s="23">
        <v>0</v>
      </c>
      <c r="G33" s="24">
        <f>F33*E33</f>
        <v>0</v>
      </c>
      <c r="H33" s="25">
        <v>0</v>
      </c>
      <c r="I33" s="26">
        <v>0</v>
      </c>
      <c r="J33" s="24">
        <f>I33*H33</f>
        <v>0</v>
      </c>
    </row>
    <row r="34" spans="1:10" s="27" customFormat="1" x14ac:dyDescent="0.25">
      <c r="A34" s="19" t="s">
        <v>25</v>
      </c>
      <c r="B34" s="20" t="s">
        <v>114</v>
      </c>
      <c r="C34" s="21" t="s">
        <v>115</v>
      </c>
      <c r="D34" s="19">
        <v>2</v>
      </c>
      <c r="E34" s="22">
        <v>0</v>
      </c>
      <c r="F34" s="23">
        <v>0</v>
      </c>
      <c r="G34" s="24">
        <f>F34*E34</f>
        <v>0</v>
      </c>
      <c r="H34" s="25">
        <v>0</v>
      </c>
      <c r="I34" s="26">
        <v>0</v>
      </c>
      <c r="J34" s="24">
        <f>I34*H34</f>
        <v>0</v>
      </c>
    </row>
    <row r="35" spans="1:10" s="27" customFormat="1" x14ac:dyDescent="0.25">
      <c r="A35" s="19" t="s">
        <v>14</v>
      </c>
      <c r="B35" s="20" t="s">
        <v>83</v>
      </c>
      <c r="C35" s="21" t="s">
        <v>115</v>
      </c>
      <c r="D35" s="19">
        <v>8</v>
      </c>
      <c r="E35" s="22">
        <v>0</v>
      </c>
      <c r="F35" s="23">
        <v>0</v>
      </c>
      <c r="G35" s="24">
        <f>F35*E35</f>
        <v>0</v>
      </c>
      <c r="H35" s="25">
        <v>0</v>
      </c>
      <c r="I35" s="26">
        <v>0</v>
      </c>
      <c r="J35" s="24">
        <f>I35*H35</f>
        <v>0</v>
      </c>
    </row>
    <row r="36" spans="1:10" s="27" customFormat="1" x14ac:dyDescent="0.25">
      <c r="A36" s="19">
        <v>3068</v>
      </c>
      <c r="B36" s="20" t="s">
        <v>6</v>
      </c>
      <c r="C36" s="21" t="s">
        <v>115</v>
      </c>
      <c r="D36" s="19">
        <v>4</v>
      </c>
      <c r="E36" s="22">
        <v>0</v>
      </c>
      <c r="F36" s="23">
        <v>0</v>
      </c>
      <c r="G36" s="24">
        <f>F36*E36</f>
        <v>0</v>
      </c>
      <c r="H36" s="25">
        <v>0</v>
      </c>
      <c r="I36" s="26">
        <v>0</v>
      </c>
      <c r="J36" s="24">
        <f>I36*H36</f>
        <v>0</v>
      </c>
    </row>
    <row r="37" spans="1:10" s="27" customFormat="1" x14ac:dyDescent="0.25">
      <c r="A37" s="19" t="s">
        <v>34</v>
      </c>
      <c r="B37" s="20" t="s">
        <v>101</v>
      </c>
      <c r="C37" s="21" t="s">
        <v>115</v>
      </c>
      <c r="D37" s="19">
        <v>4</v>
      </c>
      <c r="E37" s="22">
        <v>0</v>
      </c>
      <c r="F37" s="23">
        <v>0</v>
      </c>
      <c r="G37" s="24">
        <f>F37*E37</f>
        <v>0</v>
      </c>
      <c r="H37" s="25">
        <v>0</v>
      </c>
      <c r="I37" s="26">
        <v>0</v>
      </c>
      <c r="J37" s="24">
        <f>I37*H37</f>
        <v>0</v>
      </c>
    </row>
    <row r="38" spans="1:10" s="27" customFormat="1" x14ac:dyDescent="0.25">
      <c r="A38" s="19" t="s">
        <v>28</v>
      </c>
      <c r="B38" s="20" t="s">
        <v>98</v>
      </c>
      <c r="C38" s="21" t="s">
        <v>115</v>
      </c>
      <c r="D38" s="19">
        <v>4</v>
      </c>
      <c r="E38" s="22">
        <v>0</v>
      </c>
      <c r="F38" s="23">
        <v>0</v>
      </c>
      <c r="G38" s="24">
        <f>F38*E38</f>
        <v>0</v>
      </c>
      <c r="H38" s="25">
        <v>0</v>
      </c>
      <c r="I38" s="26">
        <v>0</v>
      </c>
      <c r="J38" s="24">
        <f>I38*H38</f>
        <v>0</v>
      </c>
    </row>
    <row r="39" spans="1:10" s="27" customFormat="1" x14ac:dyDescent="0.25">
      <c r="A39" s="19" t="s">
        <v>32</v>
      </c>
      <c r="B39" s="20" t="s">
        <v>102</v>
      </c>
      <c r="C39" s="21" t="s">
        <v>115</v>
      </c>
      <c r="D39" s="19">
        <v>14</v>
      </c>
      <c r="E39" s="22">
        <v>0</v>
      </c>
      <c r="F39" s="23">
        <v>0</v>
      </c>
      <c r="G39" s="24">
        <f>F39*E39</f>
        <v>0</v>
      </c>
      <c r="H39" s="25">
        <v>0</v>
      </c>
      <c r="I39" s="26">
        <v>0</v>
      </c>
      <c r="J39" s="24">
        <f>I39*H39</f>
        <v>0</v>
      </c>
    </row>
    <row r="40" spans="1:10" s="27" customFormat="1" x14ac:dyDescent="0.25">
      <c r="A40" s="19" t="s">
        <v>27</v>
      </c>
      <c r="B40" s="20" t="s">
        <v>97</v>
      </c>
      <c r="C40" s="21" t="s">
        <v>115</v>
      </c>
      <c r="D40" s="19">
        <v>10</v>
      </c>
      <c r="E40" s="22">
        <v>0</v>
      </c>
      <c r="F40" s="23">
        <v>0</v>
      </c>
      <c r="G40" s="24">
        <f>F40*E40</f>
        <v>0</v>
      </c>
      <c r="H40" s="25">
        <v>4</v>
      </c>
      <c r="I40" s="26">
        <v>0</v>
      </c>
      <c r="J40" s="24">
        <f>I40*H40</f>
        <v>0</v>
      </c>
    </row>
    <row r="41" spans="1:10" s="27" customFormat="1" x14ac:dyDescent="0.25">
      <c r="A41" s="19" t="s">
        <v>36</v>
      </c>
      <c r="B41" s="20" t="s">
        <v>103</v>
      </c>
      <c r="C41" s="21" t="s">
        <v>115</v>
      </c>
      <c r="D41" s="19">
        <v>12</v>
      </c>
      <c r="E41" s="22">
        <v>0</v>
      </c>
      <c r="F41" s="23">
        <v>0</v>
      </c>
      <c r="G41" s="24">
        <f>F41*E41</f>
        <v>0</v>
      </c>
      <c r="H41" s="25">
        <v>0</v>
      </c>
      <c r="I41" s="26">
        <v>0</v>
      </c>
      <c r="J41" s="24">
        <f>I41*H41</f>
        <v>0</v>
      </c>
    </row>
    <row r="42" spans="1:10" s="27" customFormat="1" x14ac:dyDescent="0.25">
      <c r="A42" s="19" t="s">
        <v>26</v>
      </c>
      <c r="B42" s="20" t="s">
        <v>104</v>
      </c>
      <c r="C42" s="21" t="s">
        <v>115</v>
      </c>
      <c r="D42" s="19">
        <v>4</v>
      </c>
      <c r="E42" s="22">
        <v>0</v>
      </c>
      <c r="F42" s="23">
        <v>0</v>
      </c>
      <c r="G42" s="24">
        <f>F42*E42</f>
        <v>0</v>
      </c>
      <c r="H42" s="25">
        <v>0</v>
      </c>
      <c r="I42" s="26">
        <v>0</v>
      </c>
      <c r="J42" s="24">
        <f>I42*H42</f>
        <v>0</v>
      </c>
    </row>
    <row r="43" spans="1:10" s="27" customFormat="1" x14ac:dyDescent="0.25">
      <c r="A43" s="19" t="s">
        <v>31</v>
      </c>
      <c r="B43" s="20" t="s">
        <v>105</v>
      </c>
      <c r="C43" s="21" t="s">
        <v>115</v>
      </c>
      <c r="D43" s="19">
        <v>14</v>
      </c>
      <c r="E43" s="22">
        <v>0</v>
      </c>
      <c r="F43" s="23">
        <v>0</v>
      </c>
      <c r="G43" s="24">
        <f>F43*E43</f>
        <v>0</v>
      </c>
      <c r="H43" s="25">
        <v>0</v>
      </c>
      <c r="I43" s="26">
        <v>0</v>
      </c>
      <c r="J43" s="24">
        <f>I43*H43</f>
        <v>0</v>
      </c>
    </row>
    <row r="44" spans="1:10" s="27" customFormat="1" x14ac:dyDescent="0.25">
      <c r="A44" s="19" t="s">
        <v>22</v>
      </c>
      <c r="B44" s="20" t="s">
        <v>96</v>
      </c>
      <c r="C44" s="21" t="s">
        <v>115</v>
      </c>
      <c r="D44" s="19">
        <v>4</v>
      </c>
      <c r="E44" s="22">
        <v>0</v>
      </c>
      <c r="F44" s="23">
        <v>0</v>
      </c>
      <c r="G44" s="24">
        <f>F44*E44</f>
        <v>0</v>
      </c>
      <c r="H44" s="25">
        <v>0</v>
      </c>
      <c r="I44" s="26">
        <v>0</v>
      </c>
      <c r="J44" s="24">
        <f>I44*H44</f>
        <v>0</v>
      </c>
    </row>
    <row r="45" spans="1:10" s="27" customFormat="1" x14ac:dyDescent="0.25">
      <c r="A45" s="19" t="s">
        <v>13</v>
      </c>
      <c r="B45" s="20" t="s">
        <v>88</v>
      </c>
      <c r="C45" s="21" t="s">
        <v>115</v>
      </c>
      <c r="D45" s="19">
        <v>8</v>
      </c>
      <c r="E45" s="22">
        <v>0</v>
      </c>
      <c r="F45" s="23">
        <v>0</v>
      </c>
      <c r="G45" s="24">
        <f>F45*E45</f>
        <v>0</v>
      </c>
      <c r="H45" s="25">
        <v>0</v>
      </c>
      <c r="I45" s="26">
        <v>0</v>
      </c>
      <c r="J45" s="24">
        <f>I45*H45</f>
        <v>0</v>
      </c>
    </row>
    <row r="46" spans="1:10" s="27" customFormat="1" x14ac:dyDescent="0.25">
      <c r="A46" s="29" t="s">
        <v>11</v>
      </c>
      <c r="B46" s="30" t="s">
        <v>89</v>
      </c>
      <c r="C46" s="21" t="s">
        <v>115</v>
      </c>
      <c r="D46" s="29">
        <v>2</v>
      </c>
      <c r="E46" s="22">
        <v>0</v>
      </c>
      <c r="F46" s="23">
        <v>0</v>
      </c>
      <c r="G46" s="24">
        <f>F46*E46</f>
        <v>0</v>
      </c>
      <c r="H46" s="25">
        <v>0</v>
      </c>
      <c r="I46" s="26">
        <v>0</v>
      </c>
      <c r="J46" s="24">
        <f>I46*H46</f>
        <v>0</v>
      </c>
    </row>
    <row r="47" spans="1:10" s="27" customFormat="1" x14ac:dyDescent="0.25">
      <c r="A47" s="19" t="s">
        <v>19</v>
      </c>
      <c r="B47" s="20" t="s">
        <v>90</v>
      </c>
      <c r="C47" s="21" t="s">
        <v>115</v>
      </c>
      <c r="D47" s="19">
        <v>6</v>
      </c>
      <c r="E47" s="22">
        <v>0</v>
      </c>
      <c r="F47" s="23">
        <v>0</v>
      </c>
      <c r="G47" s="24">
        <f>F47*E47</f>
        <v>0</v>
      </c>
      <c r="H47" s="25">
        <v>0</v>
      </c>
      <c r="I47" s="26">
        <v>0</v>
      </c>
      <c r="J47" s="24">
        <f>I47*H47</f>
        <v>0</v>
      </c>
    </row>
    <row r="48" spans="1:10" s="27" customFormat="1" x14ac:dyDescent="0.25">
      <c r="A48" s="19">
        <v>3009</v>
      </c>
      <c r="B48" s="20" t="s">
        <v>106</v>
      </c>
      <c r="C48" s="21" t="s">
        <v>115</v>
      </c>
      <c r="D48" s="19">
        <v>6</v>
      </c>
      <c r="E48" s="22">
        <v>0</v>
      </c>
      <c r="F48" s="23">
        <v>0</v>
      </c>
      <c r="G48" s="24">
        <f>F48*E48</f>
        <v>0</v>
      </c>
      <c r="H48" s="25">
        <v>0</v>
      </c>
      <c r="I48" s="26">
        <v>0</v>
      </c>
      <c r="J48" s="24">
        <f>I48*H48</f>
        <v>0</v>
      </c>
    </row>
    <row r="49" spans="1:10" s="27" customFormat="1" x14ac:dyDescent="0.25">
      <c r="A49" s="19">
        <v>3795</v>
      </c>
      <c r="B49" s="20" t="s">
        <v>107</v>
      </c>
      <c r="C49" s="21" t="s">
        <v>115</v>
      </c>
      <c r="D49" s="19">
        <v>1</v>
      </c>
      <c r="E49" s="22">
        <v>0</v>
      </c>
      <c r="F49" s="23">
        <v>0</v>
      </c>
      <c r="G49" s="24">
        <f>F49*E49</f>
        <v>0</v>
      </c>
      <c r="H49" s="25">
        <v>0</v>
      </c>
      <c r="I49" s="26">
        <v>0</v>
      </c>
      <c r="J49" s="24">
        <f t="shared" ref="J49:J50" si="6">I49*H49</f>
        <v>0</v>
      </c>
    </row>
    <row r="50" spans="1:10" s="27" customFormat="1" x14ac:dyDescent="0.25">
      <c r="A50" s="19">
        <v>3460</v>
      </c>
      <c r="B50" s="20" t="s">
        <v>108</v>
      </c>
      <c r="C50" s="21" t="s">
        <v>115</v>
      </c>
      <c r="D50" s="19">
        <v>4</v>
      </c>
      <c r="E50" s="22">
        <v>0</v>
      </c>
      <c r="F50" s="23">
        <v>0</v>
      </c>
      <c r="G50" s="24">
        <f>F50*E50</f>
        <v>0</v>
      </c>
      <c r="H50" s="25">
        <v>0</v>
      </c>
      <c r="I50" s="26">
        <v>0</v>
      </c>
      <c r="J50" s="24">
        <f t="shared" si="6"/>
        <v>0</v>
      </c>
    </row>
    <row r="51" spans="1:10" s="27" customFormat="1" x14ac:dyDescent="0.25">
      <c r="A51" s="19" t="s">
        <v>37</v>
      </c>
      <c r="B51" s="20" t="s">
        <v>116</v>
      </c>
      <c r="C51" s="21" t="s">
        <v>115</v>
      </c>
      <c r="D51" s="19">
        <v>2</v>
      </c>
      <c r="E51" s="22">
        <v>0</v>
      </c>
      <c r="F51" s="23">
        <v>0</v>
      </c>
      <c r="G51" s="24">
        <f>F51*E51</f>
        <v>0</v>
      </c>
      <c r="H51" s="25">
        <v>0</v>
      </c>
      <c r="I51" s="26">
        <v>0</v>
      </c>
      <c r="J51" s="24">
        <f>I51*H51</f>
        <v>0</v>
      </c>
    </row>
    <row r="52" spans="1:10" s="27" customFormat="1" ht="30" x14ac:dyDescent="0.25">
      <c r="A52" s="19">
        <v>92339</v>
      </c>
      <c r="B52" s="20" t="s">
        <v>66</v>
      </c>
      <c r="C52" s="21" t="s">
        <v>115</v>
      </c>
      <c r="D52" s="19">
        <v>1</v>
      </c>
      <c r="E52" s="22">
        <v>0</v>
      </c>
      <c r="F52" s="23">
        <v>0</v>
      </c>
      <c r="G52" s="24">
        <f>F52*E52</f>
        <v>0</v>
      </c>
      <c r="H52" s="25">
        <v>0</v>
      </c>
      <c r="I52" s="26">
        <v>0</v>
      </c>
      <c r="J52" s="24"/>
    </row>
    <row r="53" spans="1:10" s="27" customFormat="1" x14ac:dyDescent="0.25">
      <c r="A53" s="19" t="s">
        <v>42</v>
      </c>
      <c r="B53" s="20" t="s">
        <v>117</v>
      </c>
      <c r="C53" s="21" t="s">
        <v>115</v>
      </c>
      <c r="D53" s="19">
        <v>4</v>
      </c>
      <c r="E53" s="22">
        <v>0</v>
      </c>
      <c r="F53" s="23">
        <v>0</v>
      </c>
      <c r="G53" s="24">
        <f>F53*E53</f>
        <v>0</v>
      </c>
      <c r="H53" s="25">
        <v>0</v>
      </c>
      <c r="I53" s="26">
        <v>0</v>
      </c>
      <c r="J53" s="24">
        <f>I53*H53</f>
        <v>0</v>
      </c>
    </row>
    <row r="54" spans="1:10" s="27" customFormat="1" x14ac:dyDescent="0.25">
      <c r="A54" s="19" t="s">
        <v>30</v>
      </c>
      <c r="B54" s="20" t="s">
        <v>99</v>
      </c>
      <c r="C54" s="21" t="s">
        <v>115</v>
      </c>
      <c r="D54" s="19">
        <v>2</v>
      </c>
      <c r="E54" s="22">
        <v>0</v>
      </c>
      <c r="F54" s="23">
        <v>0</v>
      </c>
      <c r="G54" s="24">
        <f>F54*E54</f>
        <v>0</v>
      </c>
      <c r="H54" s="25">
        <v>0</v>
      </c>
      <c r="I54" s="26">
        <v>0</v>
      </c>
      <c r="J54" s="24">
        <f>I54*H54</f>
        <v>0</v>
      </c>
    </row>
    <row r="55" spans="1:10" s="27" customFormat="1" x14ac:dyDescent="0.25">
      <c r="A55" s="19">
        <v>99781</v>
      </c>
      <c r="B55" s="20" t="s">
        <v>67</v>
      </c>
      <c r="C55" s="21" t="s">
        <v>115</v>
      </c>
      <c r="D55" s="19">
        <v>4</v>
      </c>
      <c r="E55" s="22">
        <v>0</v>
      </c>
      <c r="F55" s="23">
        <v>0</v>
      </c>
      <c r="G55" s="24">
        <f>F55*E55</f>
        <v>0</v>
      </c>
      <c r="H55" s="25">
        <v>4</v>
      </c>
      <c r="I55" s="26">
        <v>0</v>
      </c>
      <c r="J55" s="24">
        <f>I55*H55</f>
        <v>0</v>
      </c>
    </row>
    <row r="56" spans="1:10" s="27" customFormat="1" x14ac:dyDescent="0.25">
      <c r="A56" s="19">
        <v>3022</v>
      </c>
      <c r="B56" s="20" t="s">
        <v>83</v>
      </c>
      <c r="C56" s="21" t="s">
        <v>115</v>
      </c>
      <c r="D56" s="19">
        <v>1</v>
      </c>
      <c r="E56" s="22">
        <v>0</v>
      </c>
      <c r="F56" s="23">
        <v>0</v>
      </c>
      <c r="G56" s="24">
        <f>F56*E56</f>
        <v>0</v>
      </c>
      <c r="H56" s="25">
        <v>0</v>
      </c>
      <c r="I56" s="26">
        <v>0</v>
      </c>
      <c r="J56" s="24">
        <f>I56*H56</f>
        <v>0</v>
      </c>
    </row>
    <row r="57" spans="1:10" s="27" customFormat="1" x14ac:dyDescent="0.25">
      <c r="A57" s="19" t="s">
        <v>43</v>
      </c>
      <c r="B57" s="20" t="s">
        <v>118</v>
      </c>
      <c r="C57" s="21" t="s">
        <v>115</v>
      </c>
      <c r="D57" s="19">
        <v>4</v>
      </c>
      <c r="E57" s="22">
        <v>0</v>
      </c>
      <c r="F57" s="23">
        <v>0</v>
      </c>
      <c r="G57" s="24">
        <f>F57*E57</f>
        <v>0</v>
      </c>
      <c r="H57" s="25">
        <v>0</v>
      </c>
      <c r="I57" s="26">
        <v>0</v>
      </c>
      <c r="J57" s="24">
        <f t="shared" ref="J57:J60" si="7">I57*H57</f>
        <v>0</v>
      </c>
    </row>
    <row r="58" spans="1:10" s="27" customFormat="1" x14ac:dyDescent="0.25">
      <c r="A58" s="19" t="s">
        <v>17</v>
      </c>
      <c r="B58" s="20" t="s">
        <v>86</v>
      </c>
      <c r="C58" s="21" t="s">
        <v>115</v>
      </c>
      <c r="D58" s="19">
        <v>4</v>
      </c>
      <c r="E58" s="22">
        <v>0</v>
      </c>
      <c r="F58" s="23">
        <v>0</v>
      </c>
      <c r="G58" s="24">
        <f>F58*E58</f>
        <v>0</v>
      </c>
      <c r="H58" s="25">
        <v>0</v>
      </c>
      <c r="I58" s="26">
        <v>0</v>
      </c>
      <c r="J58" s="24">
        <f t="shared" si="7"/>
        <v>0</v>
      </c>
    </row>
    <row r="59" spans="1:10" s="27" customFormat="1" x14ac:dyDescent="0.25">
      <c r="A59" s="19" t="s">
        <v>36</v>
      </c>
      <c r="B59" s="20" t="s">
        <v>103</v>
      </c>
      <c r="C59" s="21" t="s">
        <v>115</v>
      </c>
      <c r="D59" s="19">
        <v>4</v>
      </c>
      <c r="E59" s="22">
        <v>0</v>
      </c>
      <c r="F59" s="23">
        <v>0</v>
      </c>
      <c r="G59" s="24">
        <f>F59*E59</f>
        <v>0</v>
      </c>
      <c r="H59" s="25">
        <v>0</v>
      </c>
      <c r="I59" s="26">
        <v>0</v>
      </c>
      <c r="J59" s="24">
        <f t="shared" si="7"/>
        <v>0</v>
      </c>
    </row>
    <row r="60" spans="1:10" s="27" customFormat="1" x14ac:dyDescent="0.25">
      <c r="A60" s="19" t="s">
        <v>47</v>
      </c>
      <c r="B60" s="20" t="s">
        <v>120</v>
      </c>
      <c r="C60" s="21" t="s">
        <v>119</v>
      </c>
      <c r="D60" s="19">
        <v>4</v>
      </c>
      <c r="E60" s="22">
        <v>0</v>
      </c>
      <c r="F60" s="23">
        <v>0</v>
      </c>
      <c r="G60" s="24">
        <f>F60*E60</f>
        <v>0</v>
      </c>
      <c r="H60" s="25">
        <v>0</v>
      </c>
      <c r="I60" s="26">
        <v>0</v>
      </c>
      <c r="J60" s="24">
        <f t="shared" si="7"/>
        <v>0</v>
      </c>
    </row>
    <row r="61" spans="1:10" s="27" customFormat="1" x14ac:dyDescent="0.25">
      <c r="A61" s="19" t="s">
        <v>40</v>
      </c>
      <c r="B61" s="20" t="s">
        <v>79</v>
      </c>
      <c r="C61" s="21" t="s">
        <v>119</v>
      </c>
      <c r="D61" s="19">
        <v>4</v>
      </c>
      <c r="E61" s="22">
        <v>0</v>
      </c>
      <c r="F61" s="23">
        <v>0</v>
      </c>
      <c r="G61" s="24">
        <f>F61*E61</f>
        <v>0</v>
      </c>
      <c r="H61" s="25">
        <v>0</v>
      </c>
      <c r="I61" s="26">
        <v>0</v>
      </c>
      <c r="J61" s="24">
        <f t="shared" ref="J61:J62" si="8">I61*H61</f>
        <v>0</v>
      </c>
    </row>
    <row r="62" spans="1:10" s="27" customFormat="1" x14ac:dyDescent="0.25">
      <c r="A62" s="19">
        <v>99780</v>
      </c>
      <c r="B62" s="20" t="s">
        <v>121</v>
      </c>
      <c r="C62" s="21" t="s">
        <v>119</v>
      </c>
      <c r="D62" s="19">
        <v>1</v>
      </c>
      <c r="E62" s="22">
        <v>0</v>
      </c>
      <c r="F62" s="23">
        <v>0</v>
      </c>
      <c r="G62" s="24">
        <f t="shared" ref="G62" si="9">F62*E62</f>
        <v>0</v>
      </c>
      <c r="H62" s="25">
        <v>0</v>
      </c>
      <c r="I62" s="26">
        <v>0</v>
      </c>
      <c r="J62" s="24">
        <f t="shared" si="8"/>
        <v>0</v>
      </c>
    </row>
    <row r="63" spans="1:10" s="27" customFormat="1" x14ac:dyDescent="0.25">
      <c r="A63" s="19" t="s">
        <v>49</v>
      </c>
      <c r="B63" s="20" t="s">
        <v>122</v>
      </c>
      <c r="C63" s="21" t="s">
        <v>48</v>
      </c>
      <c r="D63" s="19">
        <v>1</v>
      </c>
      <c r="E63" s="22">
        <v>0</v>
      </c>
      <c r="F63" s="23">
        <v>0</v>
      </c>
      <c r="G63" s="24">
        <f>F63*E63</f>
        <v>0</v>
      </c>
      <c r="H63" s="25">
        <v>0</v>
      </c>
      <c r="I63" s="26">
        <v>0</v>
      </c>
      <c r="J63" s="24">
        <f>I63*H63</f>
        <v>0</v>
      </c>
    </row>
    <row r="64" spans="1:10" s="27" customFormat="1" ht="30" x14ac:dyDescent="0.25">
      <c r="A64" s="19" t="s">
        <v>50</v>
      </c>
      <c r="B64" s="20" t="s">
        <v>123</v>
      </c>
      <c r="C64" s="21" t="s">
        <v>48</v>
      </c>
      <c r="D64" s="19">
        <v>1</v>
      </c>
      <c r="E64" s="22">
        <v>0</v>
      </c>
      <c r="F64" s="23">
        <v>0</v>
      </c>
      <c r="G64" s="24">
        <f>F64*E64</f>
        <v>0</v>
      </c>
      <c r="H64" s="25">
        <v>0</v>
      </c>
      <c r="I64" s="26">
        <v>0</v>
      </c>
      <c r="J64" s="24">
        <f>I64*H64</f>
        <v>0</v>
      </c>
    </row>
    <row r="65" spans="1:10" s="27" customFormat="1" x14ac:dyDescent="0.25">
      <c r="A65" s="19" t="s">
        <v>34</v>
      </c>
      <c r="B65" s="20" t="s">
        <v>101</v>
      </c>
      <c r="C65" s="21" t="s">
        <v>124</v>
      </c>
      <c r="D65" s="19">
        <v>2</v>
      </c>
      <c r="E65" s="22">
        <v>0</v>
      </c>
      <c r="F65" s="23">
        <v>0</v>
      </c>
      <c r="G65" s="24">
        <f>F65*E65</f>
        <v>0</v>
      </c>
      <c r="H65" s="25">
        <v>0</v>
      </c>
      <c r="I65" s="26">
        <v>0</v>
      </c>
      <c r="J65" s="24">
        <f>I65*H65</f>
        <v>0</v>
      </c>
    </row>
    <row r="66" spans="1:10" s="27" customFormat="1" x14ac:dyDescent="0.25">
      <c r="A66" s="19">
        <v>3010</v>
      </c>
      <c r="B66" s="20" t="s">
        <v>105</v>
      </c>
      <c r="C66" s="21" t="s">
        <v>124</v>
      </c>
      <c r="D66" s="19">
        <v>1</v>
      </c>
      <c r="E66" s="22">
        <v>0</v>
      </c>
      <c r="F66" s="23">
        <v>0</v>
      </c>
      <c r="G66" s="24">
        <f>F66*E66</f>
        <v>0</v>
      </c>
      <c r="H66" s="25">
        <v>0</v>
      </c>
      <c r="I66" s="26">
        <v>0</v>
      </c>
      <c r="J66" s="24">
        <f>I66*H66</f>
        <v>0</v>
      </c>
    </row>
    <row r="67" spans="1:10" s="27" customFormat="1" x14ac:dyDescent="0.25">
      <c r="A67" s="19" t="s">
        <v>20</v>
      </c>
      <c r="B67" s="20" t="s">
        <v>125</v>
      </c>
      <c r="C67" s="21" t="s">
        <v>59</v>
      </c>
      <c r="D67" s="19">
        <v>4</v>
      </c>
      <c r="E67" s="22">
        <v>0</v>
      </c>
      <c r="F67" s="23">
        <v>0</v>
      </c>
      <c r="G67" s="24">
        <f>F67*E67</f>
        <v>0</v>
      </c>
      <c r="H67" s="25">
        <v>0</v>
      </c>
      <c r="I67" s="26">
        <v>0</v>
      </c>
      <c r="J67" s="24">
        <f>I67*H67</f>
        <v>0</v>
      </c>
    </row>
    <row r="68" spans="1:10" s="27" customFormat="1" x14ac:dyDescent="0.25">
      <c r="A68" s="19" t="s">
        <v>12</v>
      </c>
      <c r="B68" s="20" t="s">
        <v>94</v>
      </c>
      <c r="C68" s="21" t="s">
        <v>59</v>
      </c>
      <c r="D68" s="19">
        <v>8</v>
      </c>
      <c r="E68" s="22">
        <v>0</v>
      </c>
      <c r="F68" s="23">
        <v>0</v>
      </c>
      <c r="G68" s="24">
        <f>F68*E68</f>
        <v>0</v>
      </c>
      <c r="H68" s="25">
        <v>0</v>
      </c>
      <c r="I68" s="26">
        <v>0</v>
      </c>
      <c r="J68" s="24">
        <f>I68*H68</f>
        <v>0</v>
      </c>
    </row>
    <row r="69" spans="1:10" s="27" customFormat="1" x14ac:dyDescent="0.25">
      <c r="A69" s="19">
        <v>36841</v>
      </c>
      <c r="B69" s="20" t="s">
        <v>68</v>
      </c>
      <c r="C69" s="21" t="s">
        <v>59</v>
      </c>
      <c r="D69" s="19">
        <v>2</v>
      </c>
      <c r="E69" s="22">
        <v>0</v>
      </c>
      <c r="F69" s="23">
        <v>0</v>
      </c>
      <c r="G69" s="24">
        <f>F69*E69</f>
        <v>0</v>
      </c>
      <c r="H69" s="25">
        <v>0</v>
      </c>
      <c r="I69" s="26">
        <v>0</v>
      </c>
      <c r="J69" s="24">
        <f t="shared" ref="J69:J71" si="10">I69*H69</f>
        <v>0</v>
      </c>
    </row>
    <row r="70" spans="1:10" s="27" customFormat="1" x14ac:dyDescent="0.25">
      <c r="A70" s="19" t="s">
        <v>40</v>
      </c>
      <c r="B70" s="20" t="s">
        <v>79</v>
      </c>
      <c r="C70" s="21" t="s">
        <v>59</v>
      </c>
      <c r="D70" s="19">
        <v>16</v>
      </c>
      <c r="E70" s="22">
        <v>0</v>
      </c>
      <c r="F70" s="23">
        <v>0</v>
      </c>
      <c r="G70" s="24">
        <f>F70*E70</f>
        <v>0</v>
      </c>
      <c r="H70" s="25">
        <v>0</v>
      </c>
      <c r="I70" s="26">
        <v>0</v>
      </c>
      <c r="J70" s="24">
        <f t="shared" si="10"/>
        <v>0</v>
      </c>
    </row>
    <row r="71" spans="1:10" s="27" customFormat="1" x14ac:dyDescent="0.25">
      <c r="A71" s="19" t="s">
        <v>69</v>
      </c>
      <c r="B71" s="20" t="s">
        <v>70</v>
      </c>
      <c r="C71" s="21" t="s">
        <v>59</v>
      </c>
      <c r="D71" s="19">
        <v>2</v>
      </c>
      <c r="E71" s="22">
        <v>0</v>
      </c>
      <c r="F71" s="23">
        <v>0</v>
      </c>
      <c r="G71" s="24">
        <f>F71*E71</f>
        <v>0</v>
      </c>
      <c r="H71" s="25">
        <v>0</v>
      </c>
      <c r="I71" s="26">
        <v>0</v>
      </c>
      <c r="J71" s="24">
        <f t="shared" si="10"/>
        <v>0</v>
      </c>
    </row>
    <row r="72" spans="1:10" s="27" customFormat="1" x14ac:dyDescent="0.25">
      <c r="A72" s="19" t="s">
        <v>33</v>
      </c>
      <c r="B72" s="20" t="s">
        <v>80</v>
      </c>
      <c r="C72" s="21" t="s">
        <v>59</v>
      </c>
      <c r="D72" s="19">
        <v>8</v>
      </c>
      <c r="E72" s="22">
        <v>0</v>
      </c>
      <c r="F72" s="23">
        <v>0</v>
      </c>
      <c r="G72" s="24">
        <f>F72*E72</f>
        <v>0</v>
      </c>
      <c r="H72" s="25">
        <v>0</v>
      </c>
      <c r="I72" s="26">
        <v>0</v>
      </c>
      <c r="J72" s="24">
        <f t="shared" ref="J72" si="11">I72*H72</f>
        <v>0</v>
      </c>
    </row>
    <row r="73" spans="1:10" s="27" customFormat="1" x14ac:dyDescent="0.25">
      <c r="A73" s="19" t="s">
        <v>15</v>
      </c>
      <c r="B73" s="20" t="s">
        <v>82</v>
      </c>
      <c r="C73" s="21" t="s">
        <v>59</v>
      </c>
      <c r="D73" s="19">
        <v>20</v>
      </c>
      <c r="E73" s="22">
        <v>0</v>
      </c>
      <c r="F73" s="23">
        <v>0</v>
      </c>
      <c r="G73" s="24">
        <f>F73*E73</f>
        <v>0</v>
      </c>
      <c r="H73" s="25">
        <v>0</v>
      </c>
      <c r="I73" s="26">
        <v>0</v>
      </c>
      <c r="J73" s="24">
        <f>I73*H73</f>
        <v>0</v>
      </c>
    </row>
    <row r="74" spans="1:10" s="27" customFormat="1" x14ac:dyDescent="0.25">
      <c r="A74" s="19" t="s">
        <v>39</v>
      </c>
      <c r="B74" s="20" t="s">
        <v>112</v>
      </c>
      <c r="C74" s="21" t="s">
        <v>59</v>
      </c>
      <c r="D74" s="19">
        <v>4</v>
      </c>
      <c r="E74" s="22">
        <v>0</v>
      </c>
      <c r="F74" s="23">
        <v>0</v>
      </c>
      <c r="G74" s="24">
        <f>F74*E74</f>
        <v>0</v>
      </c>
      <c r="H74" s="25">
        <v>0</v>
      </c>
      <c r="I74" s="26">
        <v>0</v>
      </c>
      <c r="J74" s="24">
        <f>I74*H74</f>
        <v>0</v>
      </c>
    </row>
    <row r="75" spans="1:10" s="27" customFormat="1" x14ac:dyDescent="0.25">
      <c r="A75" s="19" t="s">
        <v>44</v>
      </c>
      <c r="B75" s="20" t="s">
        <v>121</v>
      </c>
      <c r="C75" s="21" t="s">
        <v>59</v>
      </c>
      <c r="D75" s="19">
        <v>4</v>
      </c>
      <c r="E75" s="22">
        <v>0</v>
      </c>
      <c r="F75" s="23">
        <v>0</v>
      </c>
      <c r="G75" s="24">
        <f>F75*E75</f>
        <v>0</v>
      </c>
      <c r="H75" s="25">
        <v>0</v>
      </c>
      <c r="I75" s="26">
        <v>0</v>
      </c>
      <c r="J75" s="24">
        <f>I75*H75</f>
        <v>0</v>
      </c>
    </row>
    <row r="76" spans="1:10" s="27" customFormat="1" x14ac:dyDescent="0.25">
      <c r="A76" s="19" t="s">
        <v>30</v>
      </c>
      <c r="B76" s="20" t="s">
        <v>99</v>
      </c>
      <c r="C76" s="21" t="s">
        <v>59</v>
      </c>
      <c r="D76" s="19">
        <v>2</v>
      </c>
      <c r="E76" s="22">
        <v>0</v>
      </c>
      <c r="F76" s="23">
        <v>0</v>
      </c>
      <c r="G76" s="24">
        <f>F76*E76</f>
        <v>0</v>
      </c>
      <c r="H76" s="25">
        <v>0</v>
      </c>
      <c r="I76" s="26">
        <v>0</v>
      </c>
      <c r="J76" s="24">
        <f>I76*H76</f>
        <v>0</v>
      </c>
    </row>
    <row r="77" spans="1:10" s="27" customFormat="1" x14ac:dyDescent="0.25">
      <c r="A77" s="19" t="s">
        <v>55</v>
      </c>
      <c r="B77" s="20" t="s">
        <v>126</v>
      </c>
      <c r="C77" s="21" t="s">
        <v>59</v>
      </c>
      <c r="D77" s="19">
        <v>4</v>
      </c>
      <c r="E77" s="22">
        <v>0</v>
      </c>
      <c r="F77" s="23">
        <v>0</v>
      </c>
      <c r="G77" s="24">
        <f>F77*E77</f>
        <v>0</v>
      </c>
      <c r="H77" s="25">
        <v>0</v>
      </c>
      <c r="I77" s="26">
        <v>0</v>
      </c>
      <c r="J77" s="24">
        <f>I77*H77</f>
        <v>0</v>
      </c>
    </row>
    <row r="78" spans="1:10" s="27" customFormat="1" x14ac:dyDescent="0.25">
      <c r="A78" s="19">
        <v>3003</v>
      </c>
      <c r="B78" s="20" t="s">
        <v>100</v>
      </c>
      <c r="C78" s="21" t="s">
        <v>59</v>
      </c>
      <c r="D78" s="19">
        <v>1</v>
      </c>
      <c r="E78" s="22">
        <v>0</v>
      </c>
      <c r="F78" s="23">
        <v>0</v>
      </c>
      <c r="G78" s="24">
        <f>F78*E78</f>
        <v>0</v>
      </c>
      <c r="H78" s="25">
        <v>0</v>
      </c>
      <c r="I78" s="26">
        <v>0</v>
      </c>
      <c r="J78" s="24">
        <f>I78*H78</f>
        <v>0</v>
      </c>
    </row>
    <row r="79" spans="1:10" s="27" customFormat="1" x14ac:dyDescent="0.25">
      <c r="A79" s="19" t="s">
        <v>18</v>
      </c>
      <c r="B79" s="20" t="s">
        <v>109</v>
      </c>
      <c r="C79" s="21" t="s">
        <v>59</v>
      </c>
      <c r="D79" s="19">
        <v>20</v>
      </c>
      <c r="E79" s="22">
        <v>0</v>
      </c>
      <c r="F79" s="23">
        <v>0</v>
      </c>
      <c r="G79" s="24">
        <f>F79*E79</f>
        <v>0</v>
      </c>
      <c r="H79" s="25">
        <v>0</v>
      </c>
      <c r="I79" s="26">
        <v>0</v>
      </c>
      <c r="J79" s="24">
        <f>I79*H79</f>
        <v>0</v>
      </c>
    </row>
    <row r="80" spans="1:10" s="27" customFormat="1" x14ac:dyDescent="0.25">
      <c r="A80" s="19" t="s">
        <v>53</v>
      </c>
      <c r="B80" s="20" t="s">
        <v>127</v>
      </c>
      <c r="C80" s="21" t="s">
        <v>59</v>
      </c>
      <c r="D80" s="19">
        <v>2</v>
      </c>
      <c r="E80" s="22">
        <v>0</v>
      </c>
      <c r="F80" s="23">
        <v>0</v>
      </c>
      <c r="G80" s="24">
        <f>F80*E80</f>
        <v>0</v>
      </c>
      <c r="H80" s="25">
        <v>0</v>
      </c>
      <c r="I80" s="26">
        <v>0</v>
      </c>
      <c r="J80" s="24">
        <f>I80*H80</f>
        <v>0</v>
      </c>
    </row>
    <row r="81" spans="1:10" s="27" customFormat="1" x14ac:dyDescent="0.25">
      <c r="A81" s="19" t="s">
        <v>52</v>
      </c>
      <c r="B81" s="20" t="s">
        <v>128</v>
      </c>
      <c r="C81" s="21" t="s">
        <v>59</v>
      </c>
      <c r="D81" s="19">
        <v>2</v>
      </c>
      <c r="E81" s="22">
        <v>0</v>
      </c>
      <c r="F81" s="23">
        <v>0</v>
      </c>
      <c r="G81" s="24">
        <f>F81*E81</f>
        <v>0</v>
      </c>
      <c r="H81" s="25">
        <v>0</v>
      </c>
      <c r="I81" s="26">
        <v>0</v>
      </c>
      <c r="J81" s="24">
        <f>I81*H81</f>
        <v>0</v>
      </c>
    </row>
    <row r="82" spans="1:10" s="27" customFormat="1" x14ac:dyDescent="0.25">
      <c r="A82" s="19" t="s">
        <v>29</v>
      </c>
      <c r="B82" s="20" t="s">
        <v>110</v>
      </c>
      <c r="C82" s="21" t="s">
        <v>59</v>
      </c>
      <c r="D82" s="19">
        <v>2</v>
      </c>
      <c r="E82" s="22">
        <v>0</v>
      </c>
      <c r="F82" s="23">
        <v>0</v>
      </c>
      <c r="G82" s="24">
        <f>F82*E82</f>
        <v>0</v>
      </c>
      <c r="H82" s="25">
        <v>0</v>
      </c>
      <c r="I82" s="26">
        <v>0</v>
      </c>
      <c r="J82" s="24">
        <f>I82*H82</f>
        <v>0</v>
      </c>
    </row>
    <row r="83" spans="1:10" s="27" customFormat="1" x14ac:dyDescent="0.25">
      <c r="A83" s="19">
        <v>4079</v>
      </c>
      <c r="B83" s="20" t="s">
        <v>129</v>
      </c>
      <c r="C83" s="21" t="s">
        <v>59</v>
      </c>
      <c r="D83" s="19">
        <v>2</v>
      </c>
      <c r="E83" s="22">
        <v>0</v>
      </c>
      <c r="F83" s="23">
        <v>0</v>
      </c>
      <c r="G83" s="24">
        <f>F83*E83</f>
        <v>0</v>
      </c>
      <c r="H83" s="25">
        <v>0</v>
      </c>
      <c r="I83" s="26">
        <v>0</v>
      </c>
      <c r="J83" s="24">
        <f>I83*H83</f>
        <v>0</v>
      </c>
    </row>
    <row r="84" spans="1:10" s="27" customFormat="1" x14ac:dyDescent="0.25">
      <c r="A84" s="19" t="s">
        <v>27</v>
      </c>
      <c r="B84" s="20" t="s">
        <v>97</v>
      </c>
      <c r="C84" s="21" t="s">
        <v>59</v>
      </c>
      <c r="D84" s="19">
        <v>4</v>
      </c>
      <c r="E84" s="22">
        <v>0</v>
      </c>
      <c r="F84" s="23">
        <v>0</v>
      </c>
      <c r="G84" s="24">
        <f>F84*E84</f>
        <v>0</v>
      </c>
      <c r="H84" s="25">
        <v>0</v>
      </c>
      <c r="I84" s="26">
        <v>0</v>
      </c>
      <c r="J84" s="24">
        <f>I84*H84</f>
        <v>0</v>
      </c>
    </row>
    <row r="85" spans="1:10" s="27" customFormat="1" x14ac:dyDescent="0.25">
      <c r="A85" s="19" t="s">
        <v>36</v>
      </c>
      <c r="B85" s="20" t="s">
        <v>103</v>
      </c>
      <c r="C85" s="21" t="s">
        <v>59</v>
      </c>
      <c r="D85" s="19">
        <v>6</v>
      </c>
      <c r="E85" s="22">
        <v>0</v>
      </c>
      <c r="F85" s="23">
        <v>0</v>
      </c>
      <c r="G85" s="24">
        <f>F85*E85</f>
        <v>0</v>
      </c>
      <c r="H85" s="25">
        <v>0</v>
      </c>
      <c r="I85" s="26">
        <v>0</v>
      </c>
      <c r="J85" s="24">
        <f>I85*H85</f>
        <v>0</v>
      </c>
    </row>
    <row r="86" spans="1:10" s="27" customFormat="1" x14ac:dyDescent="0.25">
      <c r="A86" s="19" t="s">
        <v>31</v>
      </c>
      <c r="B86" s="20" t="s">
        <v>105</v>
      </c>
      <c r="C86" s="21" t="s">
        <v>59</v>
      </c>
      <c r="D86" s="19">
        <v>4</v>
      </c>
      <c r="E86" s="22">
        <v>0</v>
      </c>
      <c r="F86" s="23">
        <v>0</v>
      </c>
      <c r="G86" s="24">
        <f>F86*E86</f>
        <v>0</v>
      </c>
      <c r="H86" s="25">
        <v>0</v>
      </c>
      <c r="I86" s="26">
        <v>0</v>
      </c>
      <c r="J86" s="24">
        <f>I86*H86</f>
        <v>0</v>
      </c>
    </row>
    <row r="87" spans="1:10" s="27" customFormat="1" x14ac:dyDescent="0.25">
      <c r="A87" s="19" t="s">
        <v>22</v>
      </c>
      <c r="B87" s="20" t="s">
        <v>96</v>
      </c>
      <c r="C87" s="21" t="s">
        <v>59</v>
      </c>
      <c r="D87" s="19">
        <v>2</v>
      </c>
      <c r="E87" s="22">
        <v>0</v>
      </c>
      <c r="F87" s="23">
        <v>0</v>
      </c>
      <c r="G87" s="24">
        <f>F87*E87</f>
        <v>0</v>
      </c>
      <c r="H87" s="25">
        <v>0</v>
      </c>
      <c r="I87" s="26">
        <v>0</v>
      </c>
      <c r="J87" s="24">
        <f>I87*H87</f>
        <v>0</v>
      </c>
    </row>
    <row r="88" spans="1:10" s="27" customFormat="1" x14ac:dyDescent="0.25">
      <c r="A88" s="19" t="s">
        <v>54</v>
      </c>
      <c r="B88" s="20" t="s">
        <v>130</v>
      </c>
      <c r="C88" s="21" t="s">
        <v>59</v>
      </c>
      <c r="D88" s="19">
        <v>4</v>
      </c>
      <c r="E88" s="22">
        <v>0</v>
      </c>
      <c r="F88" s="23">
        <v>0</v>
      </c>
      <c r="G88" s="24">
        <f>F88*E88</f>
        <v>0</v>
      </c>
      <c r="H88" s="25">
        <v>0</v>
      </c>
      <c r="I88" s="26">
        <v>0</v>
      </c>
      <c r="J88" s="24">
        <f>I88*H88</f>
        <v>0</v>
      </c>
    </row>
    <row r="89" spans="1:10" s="27" customFormat="1" x14ac:dyDescent="0.25">
      <c r="A89" s="19" t="s">
        <v>19</v>
      </c>
      <c r="B89" s="20" t="s">
        <v>90</v>
      </c>
      <c r="C89" s="21" t="s">
        <v>59</v>
      </c>
      <c r="D89" s="19">
        <v>4</v>
      </c>
      <c r="E89" s="22">
        <v>0</v>
      </c>
      <c r="F89" s="23">
        <v>0</v>
      </c>
      <c r="G89" s="24">
        <f>F89*E89</f>
        <v>0</v>
      </c>
      <c r="H89" s="25">
        <v>0</v>
      </c>
      <c r="I89" s="26">
        <v>0</v>
      </c>
      <c r="J89" s="24">
        <f>I89*H89</f>
        <v>0</v>
      </c>
    </row>
    <row r="90" spans="1:10" s="27" customFormat="1" x14ac:dyDescent="0.25">
      <c r="A90" s="19" t="s">
        <v>21</v>
      </c>
      <c r="B90" s="20" t="s">
        <v>131</v>
      </c>
      <c r="C90" s="21" t="s">
        <v>59</v>
      </c>
      <c r="D90" s="19">
        <v>8</v>
      </c>
      <c r="E90" s="22">
        <v>0</v>
      </c>
      <c r="F90" s="23">
        <v>0</v>
      </c>
      <c r="G90" s="24">
        <f>F90*E90</f>
        <v>0</v>
      </c>
      <c r="H90" s="25">
        <v>0</v>
      </c>
      <c r="I90" s="26">
        <v>0</v>
      </c>
      <c r="J90" s="24">
        <f t="shared" ref="J90" si="12">I90*H90</f>
        <v>0</v>
      </c>
    </row>
    <row r="91" spans="1:10" s="27" customFormat="1" ht="30" x14ac:dyDescent="0.25">
      <c r="A91" s="19" t="s">
        <v>51</v>
      </c>
      <c r="B91" s="20" t="s">
        <v>132</v>
      </c>
      <c r="C91" s="21" t="s">
        <v>59</v>
      </c>
      <c r="D91" s="19">
        <v>1</v>
      </c>
      <c r="E91" s="22">
        <v>0</v>
      </c>
      <c r="F91" s="23">
        <v>0</v>
      </c>
      <c r="G91" s="24">
        <f>F91*E91</f>
        <v>0</v>
      </c>
      <c r="H91" s="25">
        <v>0</v>
      </c>
      <c r="I91" s="26">
        <v>0</v>
      </c>
      <c r="J91" s="24">
        <f t="shared" ref="J91" si="13">I91*H91</f>
        <v>0</v>
      </c>
    </row>
    <row r="92" spans="1:10" s="27" customFormat="1" x14ac:dyDescent="0.25">
      <c r="A92" s="19">
        <v>98138</v>
      </c>
      <c r="B92" s="20" t="s">
        <v>133</v>
      </c>
      <c r="C92" s="21" t="s">
        <v>134</v>
      </c>
      <c r="D92" s="19">
        <v>6</v>
      </c>
      <c r="E92" s="22">
        <v>0</v>
      </c>
      <c r="F92" s="23">
        <v>0</v>
      </c>
      <c r="G92" s="24">
        <f t="shared" ref="G92:G95" si="14">F92*E92</f>
        <v>0</v>
      </c>
      <c r="H92" s="25">
        <v>0</v>
      </c>
      <c r="I92" s="26">
        <v>0</v>
      </c>
      <c r="J92" s="24">
        <f>I92*H92</f>
        <v>0</v>
      </c>
    </row>
    <row r="93" spans="1:10" s="27" customFormat="1" x14ac:dyDescent="0.25">
      <c r="A93" s="19" t="s">
        <v>45</v>
      </c>
      <c r="B93" s="20" t="s">
        <v>135</v>
      </c>
      <c r="C93" s="21" t="s">
        <v>134</v>
      </c>
      <c r="D93" s="19">
        <v>4</v>
      </c>
      <c r="E93" s="22">
        <v>0</v>
      </c>
      <c r="F93" s="23">
        <v>0</v>
      </c>
      <c r="G93" s="24">
        <f t="shared" si="14"/>
        <v>0</v>
      </c>
      <c r="H93" s="25">
        <v>0</v>
      </c>
      <c r="I93" s="26">
        <v>0</v>
      </c>
      <c r="J93" s="24">
        <f>I93*H93</f>
        <v>0</v>
      </c>
    </row>
    <row r="94" spans="1:10" s="27" customFormat="1" x14ac:dyDescent="0.25">
      <c r="A94" s="28" t="s">
        <v>60</v>
      </c>
      <c r="B94" s="20" t="s">
        <v>111</v>
      </c>
      <c r="C94" s="21" t="s">
        <v>134</v>
      </c>
      <c r="D94" s="19">
        <v>4</v>
      </c>
      <c r="E94" s="22">
        <v>0</v>
      </c>
      <c r="F94" s="23">
        <v>0</v>
      </c>
      <c r="G94" s="24">
        <f t="shared" si="14"/>
        <v>0</v>
      </c>
      <c r="H94" s="25">
        <v>0</v>
      </c>
      <c r="I94" s="26">
        <v>0</v>
      </c>
      <c r="J94" s="24">
        <f>I94*H94</f>
        <v>0</v>
      </c>
    </row>
    <row r="95" spans="1:10" s="27" customFormat="1" x14ac:dyDescent="0.25">
      <c r="A95" s="19" t="s">
        <v>46</v>
      </c>
      <c r="B95" s="20" t="s">
        <v>133</v>
      </c>
      <c r="C95" s="21" t="s">
        <v>136</v>
      </c>
      <c r="D95" s="19">
        <v>4</v>
      </c>
      <c r="E95" s="22">
        <v>0</v>
      </c>
      <c r="F95" s="23">
        <v>0</v>
      </c>
      <c r="G95" s="24">
        <f t="shared" si="14"/>
        <v>0</v>
      </c>
      <c r="H95" s="25">
        <v>0</v>
      </c>
      <c r="I95" s="26">
        <v>0</v>
      </c>
      <c r="J95" s="24">
        <f>I95*H95</f>
        <v>0</v>
      </c>
    </row>
  </sheetData>
  <autoFilter ref="A3:D95" xr:uid="{6B9AA04C-F0D9-488E-9789-966C75D4B533}"/>
  <hyperlinks>
    <hyperlink ref="I2" r:id="rId1" xr:uid="{10F49CF7-B20E-4C0B-9FEC-B44C449C8BA4}"/>
    <hyperlink ref="F2" r:id="rId2" xr:uid="{DF98047D-ECCE-4862-9A7F-44A0EE3BF97B}"/>
  </hyperlinks>
  <printOptions headings="1" gridLines="1"/>
  <pageMargins left="0.23622047244094491" right="0.23622047244094491" top="0.74803149606299213" bottom="0.74803149606299213" header="0.31496062992125984" footer="0.31496062992125984"/>
  <pageSetup paperSize="9" scale="67" orientation="portrait" horizontalDpi="0" verticalDpi="0" r:id="rId3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Bestellijst</vt:lpstr>
      <vt:lpstr>Bestellijst!Afdruktitels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Familie van der Eng</cp:lastModifiedBy>
  <cp:lastPrinted>2025-06-03T08:14:46Z</cp:lastPrinted>
  <dcterms:created xsi:type="dcterms:W3CDTF">2015-06-05T18:19:34Z</dcterms:created>
  <dcterms:modified xsi:type="dcterms:W3CDTF">2025-06-24T19:05:24Z</dcterms:modified>
</cp:coreProperties>
</file>